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/>
  </bookViews>
  <sheets>
    <sheet name="ЛИТЕР 4 " sheetId="1" r:id="rId1"/>
    <sheet name="ЛИТЕР 5" sheetId="2" r:id="rId2"/>
  </sheets>
  <calcPr calcId="125725"/>
</workbook>
</file>

<file path=xl/calcChain.xml><?xml version="1.0" encoding="utf-8"?>
<calcChain xmlns="http://schemas.openxmlformats.org/spreadsheetml/2006/main">
  <c r="J74" i="2"/>
  <c r="H74"/>
  <c r="G74"/>
  <c r="K74" s="1"/>
  <c r="L74" s="1"/>
  <c r="F74"/>
  <c r="K73"/>
  <c r="L73" s="1"/>
  <c r="J73"/>
  <c r="H73"/>
  <c r="G73"/>
  <c r="F73"/>
  <c r="K72"/>
  <c r="L72" s="1"/>
  <c r="J72"/>
  <c r="H72"/>
  <c r="G72"/>
  <c r="F72"/>
  <c r="K71"/>
  <c r="L71" s="1"/>
  <c r="J71"/>
  <c r="H71"/>
  <c r="G71"/>
  <c r="F71"/>
  <c r="K70"/>
  <c r="L70" s="1"/>
  <c r="J70"/>
  <c r="H70"/>
  <c r="G70"/>
  <c r="F70"/>
  <c r="K69"/>
  <c r="L69" s="1"/>
  <c r="J69"/>
  <c r="H69"/>
  <c r="G69"/>
  <c r="F69"/>
  <c r="K68"/>
  <c r="L68" s="1"/>
  <c r="J68"/>
  <c r="H68"/>
  <c r="G68"/>
  <c r="F68"/>
  <c r="K67"/>
  <c r="L67" s="1"/>
  <c r="J67"/>
  <c r="H67"/>
  <c r="G67"/>
  <c r="F67"/>
  <c r="K66"/>
  <c r="L66" s="1"/>
  <c r="J66"/>
  <c r="H66"/>
  <c r="G66"/>
  <c r="F66"/>
  <c r="K65"/>
  <c r="L65" s="1"/>
  <c r="J65"/>
  <c r="H65"/>
  <c r="G65"/>
  <c r="F65"/>
  <c r="K64"/>
  <c r="L64" s="1"/>
  <c r="J64"/>
  <c r="H64"/>
  <c r="G64"/>
  <c r="F64"/>
  <c r="K63"/>
  <c r="L63" s="1"/>
  <c r="J63"/>
  <c r="H63"/>
  <c r="G63"/>
  <c r="F63"/>
  <c r="K62"/>
  <c r="L62" s="1"/>
  <c r="J62"/>
  <c r="H62"/>
  <c r="G62"/>
  <c r="F62"/>
  <c r="K61"/>
  <c r="L61" s="1"/>
  <c r="J61"/>
  <c r="H61"/>
  <c r="G61"/>
  <c r="F61"/>
  <c r="K60"/>
  <c r="L60" s="1"/>
  <c r="J60"/>
  <c r="H60"/>
  <c r="G60"/>
  <c r="F60"/>
  <c r="K59"/>
  <c r="L59" s="1"/>
  <c r="J59"/>
  <c r="H59"/>
  <c r="G59"/>
  <c r="F59"/>
  <c r="K58"/>
  <c r="L58" s="1"/>
  <c r="J58"/>
  <c r="H58"/>
  <c r="G58"/>
  <c r="F58"/>
  <c r="K57"/>
  <c r="L57" s="1"/>
  <c r="J57"/>
  <c r="H57"/>
  <c r="G57"/>
  <c r="F57"/>
  <c r="K56"/>
  <c r="L56" s="1"/>
  <c r="J56"/>
  <c r="H56"/>
  <c r="G56"/>
  <c r="F56"/>
  <c r="K55"/>
  <c r="L55" s="1"/>
  <c r="J55"/>
  <c r="H55"/>
  <c r="G55"/>
  <c r="F55"/>
  <c r="K54"/>
  <c r="L54" s="1"/>
  <c r="J54"/>
  <c r="H54"/>
  <c r="G54"/>
  <c r="F54"/>
  <c r="K53"/>
  <c r="L53" s="1"/>
  <c r="J53"/>
  <c r="H53"/>
  <c r="G53"/>
  <c r="F53"/>
  <c r="K52"/>
  <c r="L52" s="1"/>
  <c r="J52"/>
  <c r="H52"/>
  <c r="G52"/>
  <c r="F52"/>
  <c r="K51"/>
  <c r="L51" s="1"/>
  <c r="J51"/>
  <c r="H51"/>
  <c r="G51"/>
  <c r="F51"/>
  <c r="K50"/>
  <c r="L50" s="1"/>
  <c r="J50"/>
  <c r="H50"/>
  <c r="G50"/>
  <c r="F50"/>
  <c r="K49"/>
  <c r="L49" s="1"/>
  <c r="J49"/>
  <c r="H49"/>
  <c r="G49"/>
  <c r="F49"/>
  <c r="K48"/>
  <c r="L48" s="1"/>
  <c r="J48"/>
  <c r="H48"/>
  <c r="G48"/>
  <c r="F48"/>
  <c r="K47"/>
  <c r="L47" s="1"/>
  <c r="J47"/>
  <c r="H47"/>
  <c r="G47"/>
  <c r="F47"/>
  <c r="K46"/>
  <c r="L46" s="1"/>
  <c r="J46"/>
  <c r="H46"/>
  <c r="G46"/>
  <c r="F46"/>
  <c r="K45"/>
  <c r="L45" s="1"/>
  <c r="J45"/>
  <c r="H45"/>
  <c r="G45"/>
  <c r="F45"/>
  <c r="K44"/>
  <c r="L44" s="1"/>
  <c r="J44"/>
  <c r="H44"/>
  <c r="G44"/>
  <c r="F44"/>
  <c r="K43"/>
  <c r="L43" s="1"/>
  <c r="J43"/>
  <c r="H43"/>
  <c r="G43"/>
  <c r="F43"/>
  <c r="K42"/>
  <c r="L42" s="1"/>
  <c r="J42"/>
  <c r="H42"/>
  <c r="G42"/>
  <c r="F42"/>
  <c r="K41"/>
  <c r="L41" s="1"/>
  <c r="J41"/>
  <c r="H41"/>
  <c r="G41"/>
  <c r="F41"/>
  <c r="K40"/>
  <c r="L40" s="1"/>
  <c r="J40"/>
  <c r="H40"/>
  <c r="G40"/>
  <c r="F40"/>
  <c r="K39"/>
  <c r="L39" s="1"/>
  <c r="J39"/>
  <c r="H39"/>
  <c r="G39"/>
  <c r="F39"/>
  <c r="K38"/>
  <c r="L38" s="1"/>
  <c r="J38"/>
  <c r="H38"/>
  <c r="G38"/>
  <c r="F38"/>
  <c r="K37"/>
  <c r="L37" s="1"/>
  <c r="J37"/>
  <c r="H37"/>
  <c r="G37"/>
  <c r="F37"/>
  <c r="K36"/>
  <c r="L36" s="1"/>
  <c r="J36"/>
  <c r="H36"/>
  <c r="G36"/>
  <c r="F36"/>
  <c r="K35"/>
  <c r="L35" s="1"/>
  <c r="J35"/>
  <c r="H35"/>
  <c r="G35"/>
  <c r="F35"/>
  <c r="K34"/>
  <c r="L34" s="1"/>
  <c r="J34"/>
  <c r="H34"/>
  <c r="G34"/>
  <c r="F34"/>
  <c r="K33"/>
  <c r="L33" s="1"/>
  <c r="J33"/>
  <c r="H33"/>
  <c r="G33"/>
  <c r="F33"/>
  <c r="K32"/>
  <c r="L32" s="1"/>
  <c r="J32"/>
  <c r="H32"/>
  <c r="G32"/>
  <c r="F32"/>
  <c r="K31"/>
  <c r="L31" s="1"/>
  <c r="J31"/>
  <c r="H31"/>
  <c r="G31"/>
  <c r="F31"/>
  <c r="K30"/>
  <c r="L30" s="1"/>
  <c r="J30"/>
  <c r="H30"/>
  <c r="G30"/>
  <c r="F30"/>
  <c r="K29"/>
  <c r="L29" s="1"/>
  <c r="J29"/>
  <c r="H29"/>
  <c r="G29"/>
  <c r="F29"/>
  <c r="K28"/>
  <c r="L28" s="1"/>
  <c r="J28"/>
  <c r="H28"/>
  <c r="G28"/>
  <c r="F28"/>
  <c r="K27"/>
  <c r="L27" s="1"/>
  <c r="J27"/>
  <c r="H27"/>
  <c r="G27"/>
  <c r="F27"/>
  <c r="K26"/>
  <c r="L26" s="1"/>
  <c r="J26"/>
  <c r="H26"/>
  <c r="G26"/>
  <c r="F26"/>
  <c r="K25"/>
  <c r="L25" s="1"/>
  <c r="J25"/>
  <c r="H25"/>
  <c r="G25"/>
  <c r="F25"/>
  <c r="K24"/>
  <c r="L24" s="1"/>
  <c r="J24"/>
  <c r="H24"/>
  <c r="G24"/>
  <c r="F24"/>
  <c r="K23"/>
  <c r="L23" s="1"/>
  <c r="J23"/>
  <c r="H23"/>
  <c r="G23"/>
  <c r="F23"/>
  <c r="K22"/>
  <c r="L22" s="1"/>
  <c r="J22"/>
  <c r="H22"/>
  <c r="G22"/>
  <c r="F22"/>
  <c r="K21"/>
  <c r="L21" s="1"/>
  <c r="J21"/>
  <c r="H21"/>
  <c r="G21"/>
  <c r="F21"/>
  <c r="K20"/>
  <c r="L20" s="1"/>
  <c r="J20"/>
  <c r="H20"/>
  <c r="G20"/>
  <c r="F20"/>
  <c r="K19"/>
  <c r="L19" s="1"/>
  <c r="J19"/>
  <c r="H19"/>
  <c r="G19"/>
  <c r="F19"/>
  <c r="K18"/>
  <c r="L18" s="1"/>
  <c r="J18"/>
  <c r="H18"/>
  <c r="G18"/>
  <c r="F18"/>
  <c r="K17"/>
  <c r="L17" s="1"/>
  <c r="J17"/>
  <c r="H17"/>
  <c r="G17"/>
  <c r="F17"/>
  <c r="K16"/>
  <c r="L16" s="1"/>
  <c r="J16"/>
  <c r="H16"/>
  <c r="G16"/>
  <c r="F16"/>
  <c r="K15"/>
  <c r="L15" s="1"/>
  <c r="J15"/>
  <c r="H15"/>
  <c r="G15"/>
  <c r="F15"/>
  <c r="K14"/>
  <c r="L14" s="1"/>
  <c r="J14"/>
  <c r="H14"/>
  <c r="G14"/>
  <c r="F14"/>
  <c r="K13"/>
  <c r="L13" s="1"/>
  <c r="J13"/>
  <c r="H13"/>
  <c r="G13"/>
  <c r="F13"/>
  <c r="K12"/>
  <c r="L12" s="1"/>
  <c r="J12"/>
  <c r="H12"/>
  <c r="G12"/>
  <c r="F12"/>
  <c r="K11"/>
  <c r="L11" s="1"/>
  <c r="J11"/>
  <c r="H11"/>
  <c r="G11"/>
  <c r="F11"/>
  <c r="K10"/>
  <c r="L10" s="1"/>
  <c r="J10"/>
  <c r="H10"/>
  <c r="G10"/>
  <c r="F10"/>
  <c r="K9"/>
  <c r="L9" s="1"/>
  <c r="J9"/>
  <c r="H9"/>
  <c r="G9"/>
  <c r="F9"/>
  <c r="K8"/>
  <c r="L8" s="1"/>
  <c r="J8"/>
  <c r="H8"/>
  <c r="G8"/>
  <c r="F8"/>
  <c r="K7"/>
  <c r="L7" s="1"/>
  <c r="J7"/>
  <c r="H7"/>
  <c r="G7"/>
  <c r="F7"/>
  <c r="K6"/>
  <c r="L6" s="1"/>
  <c r="J6"/>
  <c r="H6"/>
  <c r="G6"/>
  <c r="F6"/>
  <c r="K5"/>
  <c r="L5" s="1"/>
  <c r="J5"/>
  <c r="H5"/>
  <c r="G5"/>
  <c r="F5"/>
  <c r="K4"/>
  <c r="L4" s="1"/>
  <c r="J4"/>
  <c r="H4"/>
  <c r="G4"/>
  <c r="F4"/>
  <c r="K3"/>
  <c r="L3" s="1"/>
  <c r="J3"/>
  <c r="H3"/>
  <c r="G3"/>
  <c r="F3"/>
  <c r="I87" i="1"/>
  <c r="G87"/>
  <c r="J87" s="1"/>
  <c r="K87" s="1"/>
  <c r="F87"/>
  <c r="K86"/>
  <c r="J86"/>
  <c r="I86"/>
  <c r="G86"/>
  <c r="F86"/>
  <c r="I85"/>
  <c r="G85"/>
  <c r="J85" s="1"/>
  <c r="K85" s="1"/>
  <c r="F85"/>
  <c r="K84"/>
  <c r="J84"/>
  <c r="I84"/>
  <c r="G84"/>
  <c r="F84"/>
  <c r="I83"/>
  <c r="G83"/>
  <c r="J83" s="1"/>
  <c r="K83" s="1"/>
  <c r="F83"/>
  <c r="K82"/>
  <c r="J82"/>
  <c r="I82"/>
  <c r="G82"/>
  <c r="F82"/>
  <c r="I81"/>
  <c r="G81"/>
  <c r="J81" s="1"/>
  <c r="K81" s="1"/>
  <c r="F81"/>
  <c r="K80"/>
  <c r="J80"/>
  <c r="I80"/>
  <c r="G80"/>
  <c r="F80"/>
  <c r="I79"/>
  <c r="G79"/>
  <c r="J79" s="1"/>
  <c r="K79" s="1"/>
  <c r="F79"/>
  <c r="K78"/>
  <c r="J78"/>
  <c r="I78"/>
  <c r="G78"/>
  <c r="F78"/>
  <c r="I77"/>
  <c r="G77"/>
  <c r="J77" s="1"/>
  <c r="K77" s="1"/>
  <c r="F77"/>
  <c r="K76"/>
  <c r="J76"/>
  <c r="I76"/>
  <c r="G76"/>
  <c r="F76"/>
  <c r="I75"/>
  <c r="G75"/>
  <c r="J75" s="1"/>
  <c r="K75" s="1"/>
  <c r="F75"/>
  <c r="K74"/>
  <c r="J74"/>
  <c r="I74"/>
  <c r="G74"/>
  <c r="F74"/>
  <c r="I73"/>
  <c r="G73"/>
  <c r="J73" s="1"/>
  <c r="K73" s="1"/>
  <c r="F73"/>
  <c r="K72"/>
  <c r="J72"/>
  <c r="I72"/>
  <c r="G72"/>
  <c r="F72"/>
  <c r="I71"/>
  <c r="G71"/>
  <c r="J71" s="1"/>
  <c r="K71" s="1"/>
  <c r="F71"/>
  <c r="K70"/>
  <c r="J70"/>
  <c r="I70"/>
  <c r="G70"/>
  <c r="F70"/>
  <c r="I69"/>
  <c r="G69"/>
  <c r="J69" s="1"/>
  <c r="K69" s="1"/>
  <c r="F69"/>
  <c r="K68"/>
  <c r="J68"/>
  <c r="I68"/>
  <c r="G68"/>
  <c r="F68"/>
  <c r="I67"/>
  <c r="G67"/>
  <c r="J67" s="1"/>
  <c r="K67" s="1"/>
  <c r="F67"/>
  <c r="K66"/>
  <c r="J66"/>
  <c r="I66"/>
  <c r="G66"/>
  <c r="F66"/>
  <c r="I65"/>
  <c r="G65"/>
  <c r="J65" s="1"/>
  <c r="K65" s="1"/>
  <c r="F65"/>
  <c r="K64"/>
  <c r="J64"/>
  <c r="I64"/>
  <c r="G64"/>
  <c r="F64"/>
  <c r="I63"/>
  <c r="G63"/>
  <c r="J63" s="1"/>
  <c r="K63" s="1"/>
  <c r="F63"/>
  <c r="K62"/>
  <c r="J62"/>
  <c r="I62"/>
  <c r="G62"/>
  <c r="F62"/>
  <c r="I61"/>
  <c r="G61"/>
  <c r="J61" s="1"/>
  <c r="K61" s="1"/>
  <c r="F61"/>
  <c r="K60"/>
  <c r="J60"/>
  <c r="I60"/>
  <c r="G60"/>
  <c r="F60"/>
  <c r="I59"/>
  <c r="G59"/>
  <c r="J59" s="1"/>
  <c r="K59" s="1"/>
  <c r="F59"/>
  <c r="K58"/>
  <c r="J58"/>
  <c r="I58"/>
  <c r="G58"/>
  <c r="F58"/>
  <c r="I57"/>
  <c r="G57"/>
  <c r="J57" s="1"/>
  <c r="K57" s="1"/>
  <c r="F57"/>
  <c r="K56"/>
  <c r="J56"/>
  <c r="I56"/>
  <c r="G56"/>
  <c r="F56"/>
  <c r="I55"/>
  <c r="G55"/>
  <c r="J55" s="1"/>
  <c r="K55" s="1"/>
  <c r="F55"/>
  <c r="K54"/>
  <c r="J54"/>
  <c r="I54"/>
  <c r="G54"/>
  <c r="F54"/>
  <c r="I53"/>
  <c r="G53"/>
  <c r="J53" s="1"/>
  <c r="K53" s="1"/>
  <c r="F53"/>
  <c r="K52"/>
  <c r="J52"/>
  <c r="I52"/>
  <c r="G52"/>
  <c r="F52"/>
  <c r="I51"/>
  <c r="G51"/>
  <c r="J51" s="1"/>
  <c r="K51" s="1"/>
  <c r="F51"/>
  <c r="K50"/>
  <c r="J50"/>
  <c r="I50"/>
  <c r="G50"/>
  <c r="F50"/>
  <c r="I49"/>
  <c r="G49"/>
  <c r="J49" s="1"/>
  <c r="K49" s="1"/>
  <c r="F49"/>
  <c r="K48"/>
  <c r="J48"/>
  <c r="I48"/>
  <c r="G48"/>
  <c r="F48"/>
  <c r="I47"/>
  <c r="G47"/>
  <c r="J47" s="1"/>
  <c r="K47" s="1"/>
  <c r="F47"/>
  <c r="K46"/>
  <c r="J46"/>
  <c r="I46"/>
  <c r="G46"/>
  <c r="F46"/>
  <c r="I45"/>
  <c r="G45"/>
  <c r="J45" s="1"/>
  <c r="K45" s="1"/>
  <c r="F45"/>
  <c r="K44"/>
  <c r="J44"/>
  <c r="I44"/>
  <c r="G44"/>
  <c r="F44"/>
  <c r="I43"/>
  <c r="G43"/>
  <c r="J43" s="1"/>
  <c r="K43" s="1"/>
  <c r="F43"/>
  <c r="K42"/>
  <c r="J42"/>
  <c r="I42"/>
  <c r="G42"/>
  <c r="F42"/>
  <c r="I41"/>
  <c r="G41"/>
  <c r="J41" s="1"/>
  <c r="K41" s="1"/>
  <c r="F41"/>
  <c r="K40"/>
  <c r="J40"/>
  <c r="I40"/>
  <c r="G40"/>
  <c r="F40"/>
  <c r="I39"/>
  <c r="G39"/>
  <c r="J39" s="1"/>
  <c r="K39" s="1"/>
  <c r="F39"/>
  <c r="K38"/>
  <c r="J38"/>
  <c r="I38"/>
  <c r="G38"/>
  <c r="F38"/>
  <c r="I37"/>
  <c r="G37"/>
  <c r="J37" s="1"/>
  <c r="K37" s="1"/>
  <c r="F37"/>
  <c r="K36"/>
  <c r="J36"/>
  <c r="I36"/>
  <c r="G36"/>
  <c r="F36"/>
  <c r="I35"/>
  <c r="G35"/>
  <c r="J35" s="1"/>
  <c r="K35" s="1"/>
  <c r="F35"/>
  <c r="K34"/>
  <c r="J34"/>
  <c r="I34"/>
  <c r="G34"/>
  <c r="F34"/>
  <c r="I33"/>
  <c r="G33"/>
  <c r="J33" s="1"/>
  <c r="K33" s="1"/>
  <c r="F33"/>
  <c r="K32"/>
  <c r="J32"/>
  <c r="I32"/>
  <c r="G32"/>
  <c r="F32"/>
  <c r="I31"/>
  <c r="G31"/>
  <c r="J31" s="1"/>
  <c r="K31" s="1"/>
  <c r="F31"/>
  <c r="K30"/>
  <c r="J30"/>
  <c r="I30"/>
  <c r="G30"/>
  <c r="F30"/>
  <c r="I29"/>
  <c r="G29"/>
  <c r="J29" s="1"/>
  <c r="K29" s="1"/>
  <c r="F29"/>
  <c r="K28"/>
  <c r="J28"/>
  <c r="I28"/>
  <c r="G28"/>
  <c r="F28"/>
  <c r="I27"/>
  <c r="G27"/>
  <c r="J27" s="1"/>
  <c r="K27" s="1"/>
  <c r="F27"/>
  <c r="K26"/>
  <c r="J26"/>
  <c r="I26"/>
  <c r="G26"/>
  <c r="F26"/>
  <c r="I25"/>
  <c r="G25"/>
  <c r="J25" s="1"/>
  <c r="K25" s="1"/>
  <c r="F25"/>
  <c r="I24"/>
  <c r="G24"/>
  <c r="J24" s="1"/>
  <c r="K24" s="1"/>
  <c r="F24"/>
  <c r="I23"/>
  <c r="G23"/>
  <c r="J23" s="1"/>
  <c r="K23" s="1"/>
  <c r="F23"/>
  <c r="I22"/>
  <c r="G22"/>
  <c r="J22" s="1"/>
  <c r="K22" s="1"/>
  <c r="F22"/>
  <c r="I21"/>
  <c r="G21"/>
  <c r="J21" s="1"/>
  <c r="K21" s="1"/>
  <c r="F21"/>
  <c r="I20"/>
  <c r="G20"/>
  <c r="J20" s="1"/>
  <c r="K20" s="1"/>
  <c r="F20"/>
  <c r="I19"/>
  <c r="G19"/>
  <c r="J19" s="1"/>
  <c r="K19" s="1"/>
  <c r="F19"/>
  <c r="I18"/>
  <c r="G18"/>
  <c r="J18" s="1"/>
  <c r="K18" s="1"/>
  <c r="F18"/>
  <c r="I17"/>
  <c r="G17"/>
  <c r="J17" s="1"/>
  <c r="K17" s="1"/>
  <c r="F17"/>
  <c r="I16"/>
  <c r="G16"/>
  <c r="J16" s="1"/>
  <c r="K16" s="1"/>
  <c r="F16"/>
  <c r="I15"/>
  <c r="G15"/>
  <c r="J15" s="1"/>
  <c r="K15" s="1"/>
  <c r="F15"/>
  <c r="I14"/>
  <c r="G14"/>
  <c r="J14" s="1"/>
  <c r="K14" s="1"/>
  <c r="F14"/>
  <c r="I13"/>
  <c r="G13"/>
  <c r="J13" s="1"/>
  <c r="K13" s="1"/>
  <c r="F13"/>
  <c r="I12"/>
  <c r="J12" s="1"/>
  <c r="K12" s="1"/>
  <c r="F12"/>
  <c r="G12" s="1"/>
  <c r="I11"/>
  <c r="G11"/>
  <c r="J11" s="1"/>
  <c r="K11" s="1"/>
  <c r="F11"/>
  <c r="I10"/>
  <c r="F10"/>
  <c r="G10" s="1"/>
  <c r="I9"/>
  <c r="G9"/>
  <c r="J9" s="1"/>
  <c r="K9" s="1"/>
  <c r="F9"/>
  <c r="I8"/>
  <c r="J8" s="1"/>
  <c r="K8" s="1"/>
  <c r="F8"/>
  <c r="G8" s="1"/>
  <c r="I7"/>
  <c r="G7"/>
  <c r="J7" s="1"/>
  <c r="K7" s="1"/>
  <c r="F7"/>
  <c r="I6"/>
  <c r="F6"/>
  <c r="G6" s="1"/>
  <c r="I5"/>
  <c r="G5"/>
  <c r="J5" s="1"/>
  <c r="K5" s="1"/>
  <c r="F5"/>
  <c r="I4"/>
  <c r="J4" s="1"/>
  <c r="K4" s="1"/>
  <c r="F4"/>
  <c r="G4" s="1"/>
  <c r="I3"/>
  <c r="G3"/>
  <c r="J3" s="1"/>
  <c r="K3" s="1"/>
  <c r="F3"/>
  <c r="J6" l="1"/>
  <c r="K6" s="1"/>
  <c r="J10"/>
  <c r="K10" s="1"/>
</calcChain>
</file>

<file path=xl/sharedStrings.xml><?xml version="1.0" encoding="utf-8"?>
<sst xmlns="http://schemas.openxmlformats.org/spreadsheetml/2006/main" count="185" uniqueCount="108">
  <si>
    <t>п/п</t>
  </si>
  <si>
    <t>ЛИТЕР</t>
  </si>
  <si>
    <t>Наименование товара</t>
  </si>
  <si>
    <t>площадь</t>
  </si>
  <si>
    <t>стоимость со скидкой</t>
  </si>
  <si>
    <t xml:space="preserve">НА ИП </t>
  </si>
  <si>
    <t>Итоговая стоимость клиента</t>
  </si>
  <si>
    <t>Стоимость для клиента за кв.м</t>
  </si>
  <si>
    <t>за кв.м.</t>
  </si>
  <si>
    <t>общая ПИФ</t>
  </si>
  <si>
    <t>площадь *ип</t>
  </si>
  <si>
    <t>№3</t>
  </si>
  <si>
    <t>№4</t>
  </si>
  <si>
    <t>№10</t>
  </si>
  <si>
    <t>№11</t>
  </si>
  <si>
    <t>№12</t>
  </si>
  <si>
    <t>№13</t>
  </si>
  <si>
    <t>№14</t>
  </si>
  <si>
    <t>№15</t>
  </si>
  <si>
    <t>№17</t>
  </si>
  <si>
    <t>№18</t>
  </si>
  <si>
    <t>№19</t>
  </si>
  <si>
    <t>№22</t>
  </si>
  <si>
    <t>№23</t>
  </si>
  <si>
    <t>бронь</t>
  </si>
  <si>
    <t>№24</t>
  </si>
  <si>
    <t>№25</t>
  </si>
  <si>
    <t>№26</t>
  </si>
  <si>
    <t>№27</t>
  </si>
  <si>
    <t>№29</t>
  </si>
  <si>
    <t>№30</t>
  </si>
  <si>
    <t>№31</t>
  </si>
  <si>
    <t>№32</t>
  </si>
  <si>
    <t>№33</t>
  </si>
  <si>
    <t>№34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</si>
  <si>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</si>
  <si>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</si>
  <si>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</si>
  <si>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</si>
  <si>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</si>
  <si>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</si>
  <si>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</si>
  <si>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</si>
  <si>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 xml:space="preserve"> 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</si>
  <si>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</si>
  <si>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</si>
  <si>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</si>
  <si>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</si>
  <si>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</si>
  <si>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</si>
  <si>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</si>
  <si>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</si>
  <si>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</si>
  <si>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</si>
  <si>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</si>
  <si>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</si>
  <si>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</si>
  <si>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</si>
  <si>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</si>
  <si>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</si>
  <si>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</si>
  <si>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</si>
  <si>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</si>
  <si>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</si>
  <si>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</si>
  <si>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</si>
  <si>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</si>
  <si>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</si>
  <si>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</si>
  <si>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</si>
  <si>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</si>
  <si>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 xml:space="preserve"> №72</t>
  </si>
  <si>
    <t xml:space="preserve"> №73</t>
  </si>
  <si>
    <t>№74</t>
  </si>
  <si>
    <t>№75</t>
  </si>
  <si>
    <t>№76</t>
  </si>
  <si>
    <t>№78</t>
  </si>
  <si>
    <t>№79</t>
  </si>
  <si>
    <t>№80</t>
  </si>
  <si>
    <t>№81</t>
  </si>
  <si>
    <t>№82</t>
  </si>
  <si>
    <t>№84</t>
  </si>
  <si>
    <t>№85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</si>
  <si>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</si>
  <si>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</si>
  <si>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</si>
  <si>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</si>
  <si>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</si>
  <si>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</si>
  <si>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</si>
  <si>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</si>
  <si>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</si>
  <si>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</si>
  <si>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</si>
  <si>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</si>
  <si>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</si>
  <si>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</si>
  <si>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Минус 2,5%</t>
  </si>
  <si>
    <t>№2</t>
  </si>
  <si>
    <t>№8</t>
  </si>
  <si>
    <t>№16</t>
  </si>
  <si>
    <t>№20</t>
  </si>
  <si>
    <t>№21</t>
  </si>
  <si>
    <t>№28</t>
  </si>
  <si>
    <t>№35</t>
  </si>
  <si>
    <t>№77</t>
  </si>
  <si>
    <t>№83</t>
  </si>
  <si>
    <t>№86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</si>
</sst>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"/>
  </numFmts>
  <fonts count="8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name val="Calibri"/>
    </font>
    <font>
      <b/>
      <sz val="11"/>
      <color rgb="FF000000"/>
      <name val="Calibri"/>
    </font>
    <font>
      <b/>
      <sz val="10"/>
      <color rgb="FF000000"/>
      <name val="Times New Roman"/>
    </font>
    <font>
      <b/>
      <sz val="12"/>
      <name val="Calibri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E8F888"/>
        <bgColor rgb="FFE8F88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3" fillId="0" borderId="0" xfId="0" applyFont="1"/>
    <xf numFmtId="0" fontId="1" fillId="0" borderId="6" xfId="0" applyFont="1" applyBorder="1" applyAlignment="1">
      <alignment vertical="center"/>
    </xf>
    <xf numFmtId="10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5" xfId="0" applyFont="1" applyBorder="1"/>
    <xf numFmtId="0" fontId="5" fillId="0" borderId="16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4" fillId="2" borderId="8" xfId="0" applyNumberFormat="1" applyFont="1" applyFill="1" applyBorder="1"/>
    <xf numFmtId="164" fontId="7" fillId="2" borderId="8" xfId="0" applyNumberFormat="1" applyFont="1" applyFill="1" applyBorder="1"/>
    <xf numFmtId="164" fontId="5" fillId="3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0" fillId="4" borderId="8" xfId="0" applyNumberFormat="1" applyFont="1" applyFill="1" applyBorder="1"/>
    <xf numFmtId="164" fontId="4" fillId="4" borderId="8" xfId="0" applyNumberFormat="1" applyFont="1" applyFill="1" applyBorder="1"/>
    <xf numFmtId="164" fontId="7" fillId="4" borderId="8" xfId="0" applyNumberFormat="1" applyFont="1" applyFill="1" applyBorder="1"/>
    <xf numFmtId="0" fontId="0" fillId="4" borderId="15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7" xfId="0" applyFont="1" applyBorder="1"/>
    <xf numFmtId="0" fontId="6" fillId="2" borderId="1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5" fillId="5" borderId="14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>
      <selection activeCell="O9" sqref="O9"/>
    </sheetView>
  </sheetViews>
  <sheetFormatPr defaultColWidth="14.42578125" defaultRowHeight="15" customHeight="1"/>
  <cols>
    <col min="1" max="1" width="4.5703125" customWidth="1"/>
    <col min="2" max="2" width="9" customWidth="1"/>
    <col min="3" max="4" width="10.85546875" customWidth="1"/>
    <col min="5" max="7" width="0.140625" customWidth="1"/>
    <col min="8" max="8" width="11" hidden="1" customWidth="1"/>
    <col min="9" max="9" width="12" hidden="1" customWidth="1"/>
    <col min="10" max="10" width="17.85546875" customWidth="1"/>
    <col min="11" max="11" width="13.7109375" customWidth="1"/>
    <col min="12" max="12" width="8.7109375" customWidth="1"/>
  </cols>
  <sheetData>
    <row r="1" spans="1:12" ht="15.75">
      <c r="A1" s="37" t="s">
        <v>0</v>
      </c>
      <c r="B1" s="37" t="s">
        <v>1</v>
      </c>
      <c r="C1" s="34" t="s">
        <v>2</v>
      </c>
      <c r="D1" s="37" t="s">
        <v>3</v>
      </c>
      <c r="E1" s="38" t="s">
        <v>4</v>
      </c>
      <c r="F1" s="39"/>
      <c r="G1" s="1"/>
      <c r="H1" s="38" t="s">
        <v>5</v>
      </c>
      <c r="I1" s="39"/>
      <c r="J1" s="34" t="s">
        <v>6</v>
      </c>
      <c r="K1" s="36" t="s">
        <v>7</v>
      </c>
      <c r="L1" s="2"/>
    </row>
    <row r="2" spans="1:12" ht="31.5">
      <c r="A2" s="35"/>
      <c r="B2" s="35"/>
      <c r="C2" s="35"/>
      <c r="D2" s="35"/>
      <c r="E2" s="3" t="s">
        <v>8</v>
      </c>
      <c r="F2" s="3" t="s">
        <v>9</v>
      </c>
      <c r="G2" s="4">
        <v>2.5000000000000001E-2</v>
      </c>
      <c r="H2" s="5" t="s">
        <v>8</v>
      </c>
      <c r="I2" s="6" t="s">
        <v>10</v>
      </c>
      <c r="J2" s="35"/>
      <c r="K2" s="35"/>
      <c r="L2" s="2"/>
    </row>
    <row r="3" spans="1:12">
      <c r="A3" s="7">
        <v>1</v>
      </c>
      <c r="B3" s="8">
        <v>4</v>
      </c>
      <c r="C3" s="9" t="s">
        <v>11</v>
      </c>
      <c r="D3" s="10">
        <v>14.4</v>
      </c>
      <c r="E3" s="11">
        <v>33000</v>
      </c>
      <c r="F3" s="11">
        <f t="shared" ref="F3:F87" si="0">E3*D3</f>
        <v>475200</v>
      </c>
      <c r="G3" s="11">
        <f t="shared" ref="G3:G87" si="1">F3-(E3*D3)/100*2.5</f>
        <v>463320</v>
      </c>
      <c r="H3" s="11">
        <v>1500</v>
      </c>
      <c r="I3" s="11">
        <f t="shared" ref="I3:I87" si="2">H3*D3</f>
        <v>21600</v>
      </c>
      <c r="J3" s="11">
        <f t="shared" ref="J3:J87" si="3">I3+G3</f>
        <v>484920</v>
      </c>
      <c r="K3" s="11">
        <f t="shared" ref="K3:K87" si="4">J3/D3</f>
        <v>33675</v>
      </c>
      <c r="L3" s="2"/>
    </row>
    <row r="4" spans="1:12">
      <c r="A4" s="7">
        <v>2</v>
      </c>
      <c r="B4" s="8">
        <v>4</v>
      </c>
      <c r="C4" s="12" t="s">
        <v>12</v>
      </c>
      <c r="D4" s="10">
        <v>14.4</v>
      </c>
      <c r="E4" s="11">
        <v>33000</v>
      </c>
      <c r="F4" s="11">
        <f t="shared" si="0"/>
        <v>475200</v>
      </c>
      <c r="G4" s="11">
        <f t="shared" si="1"/>
        <v>463320</v>
      </c>
      <c r="H4" s="11">
        <v>1500</v>
      </c>
      <c r="I4" s="11">
        <f t="shared" si="2"/>
        <v>21600</v>
      </c>
      <c r="J4" s="11">
        <f t="shared" si="3"/>
        <v>484920</v>
      </c>
      <c r="K4" s="11">
        <f t="shared" si="4"/>
        <v>33675</v>
      </c>
      <c r="L4" s="2"/>
    </row>
    <row r="5" spans="1:12">
      <c r="A5" s="7">
        <v>3</v>
      </c>
      <c r="B5" s="8">
        <v>4</v>
      </c>
      <c r="C5" s="12" t="s">
        <v>13</v>
      </c>
      <c r="D5" s="10">
        <v>13.8</v>
      </c>
      <c r="E5" s="11">
        <v>33000</v>
      </c>
      <c r="F5" s="11">
        <f t="shared" si="0"/>
        <v>455400</v>
      </c>
      <c r="G5" s="11">
        <f t="shared" si="1"/>
        <v>444015</v>
      </c>
      <c r="H5" s="11">
        <v>1500</v>
      </c>
      <c r="I5" s="11">
        <f t="shared" si="2"/>
        <v>20700</v>
      </c>
      <c r="J5" s="11">
        <f t="shared" si="3"/>
        <v>464715</v>
      </c>
      <c r="K5" s="11">
        <f t="shared" si="4"/>
        <v>33675</v>
      </c>
      <c r="L5" s="2"/>
    </row>
    <row r="6" spans="1:12">
      <c r="A6" s="7">
        <v>4</v>
      </c>
      <c r="B6" s="8">
        <v>4</v>
      </c>
      <c r="C6" s="12" t="s">
        <v>14</v>
      </c>
      <c r="D6" s="10">
        <v>13.8</v>
      </c>
      <c r="E6" s="11">
        <v>33000</v>
      </c>
      <c r="F6" s="11">
        <f t="shared" si="0"/>
        <v>455400</v>
      </c>
      <c r="G6" s="11">
        <f t="shared" si="1"/>
        <v>444015</v>
      </c>
      <c r="H6" s="11">
        <v>1500</v>
      </c>
      <c r="I6" s="11">
        <f t="shared" si="2"/>
        <v>20700</v>
      </c>
      <c r="J6" s="11">
        <f t="shared" si="3"/>
        <v>464715</v>
      </c>
      <c r="K6" s="11">
        <f t="shared" si="4"/>
        <v>33675</v>
      </c>
      <c r="L6" s="2"/>
    </row>
    <row r="7" spans="1:12">
      <c r="A7" s="7">
        <v>5</v>
      </c>
      <c r="B7" s="8">
        <v>4</v>
      </c>
      <c r="C7" s="12" t="s">
        <v>15</v>
      </c>
      <c r="D7" s="10">
        <v>13.8</v>
      </c>
      <c r="E7" s="11">
        <v>33000</v>
      </c>
      <c r="F7" s="11">
        <f t="shared" si="0"/>
        <v>455400</v>
      </c>
      <c r="G7" s="11">
        <f t="shared" si="1"/>
        <v>444015</v>
      </c>
      <c r="H7" s="11">
        <v>1500</v>
      </c>
      <c r="I7" s="11">
        <f t="shared" si="2"/>
        <v>20700</v>
      </c>
      <c r="J7" s="11">
        <f t="shared" si="3"/>
        <v>464715</v>
      </c>
      <c r="K7" s="11">
        <f t="shared" si="4"/>
        <v>33675</v>
      </c>
      <c r="L7" s="2"/>
    </row>
    <row r="8" spans="1:12">
      <c r="A8" s="7">
        <v>6</v>
      </c>
      <c r="B8" s="8">
        <v>4</v>
      </c>
      <c r="C8" s="12" t="s">
        <v>16</v>
      </c>
      <c r="D8" s="10">
        <v>13.8</v>
      </c>
      <c r="E8" s="11">
        <v>33000</v>
      </c>
      <c r="F8" s="11">
        <f t="shared" si="0"/>
        <v>455400</v>
      </c>
      <c r="G8" s="11">
        <f t="shared" si="1"/>
        <v>444015</v>
      </c>
      <c r="H8" s="11">
        <v>1500</v>
      </c>
      <c r="I8" s="11">
        <f t="shared" si="2"/>
        <v>20700</v>
      </c>
      <c r="J8" s="11">
        <f t="shared" si="3"/>
        <v>464715</v>
      </c>
      <c r="K8" s="11">
        <f t="shared" si="4"/>
        <v>33675</v>
      </c>
      <c r="L8" s="2"/>
    </row>
    <row r="9" spans="1:12">
      <c r="A9" s="7">
        <v>7</v>
      </c>
      <c r="B9" s="8">
        <v>4</v>
      </c>
      <c r="C9" s="12" t="s">
        <v>17</v>
      </c>
      <c r="D9" s="10">
        <v>13.8</v>
      </c>
      <c r="E9" s="11">
        <v>33000</v>
      </c>
      <c r="F9" s="11">
        <f t="shared" si="0"/>
        <v>455400</v>
      </c>
      <c r="G9" s="11">
        <f t="shared" si="1"/>
        <v>444015</v>
      </c>
      <c r="H9" s="11">
        <v>1500</v>
      </c>
      <c r="I9" s="11">
        <f t="shared" si="2"/>
        <v>20700</v>
      </c>
      <c r="J9" s="11">
        <f t="shared" si="3"/>
        <v>464715</v>
      </c>
      <c r="K9" s="11">
        <f t="shared" si="4"/>
        <v>33675</v>
      </c>
      <c r="L9" s="2"/>
    </row>
    <row r="10" spans="1:12">
      <c r="A10" s="7">
        <v>8</v>
      </c>
      <c r="B10" s="8">
        <v>4</v>
      </c>
      <c r="C10" s="12" t="s">
        <v>18</v>
      </c>
      <c r="D10" s="10">
        <v>13.8</v>
      </c>
      <c r="E10" s="11">
        <v>33000</v>
      </c>
      <c r="F10" s="11">
        <f t="shared" si="0"/>
        <v>455400</v>
      </c>
      <c r="G10" s="11">
        <f t="shared" si="1"/>
        <v>444015</v>
      </c>
      <c r="H10" s="11">
        <v>1500</v>
      </c>
      <c r="I10" s="11">
        <f t="shared" si="2"/>
        <v>20700</v>
      </c>
      <c r="J10" s="11">
        <f t="shared" si="3"/>
        <v>464715</v>
      </c>
      <c r="K10" s="11">
        <f t="shared" si="4"/>
        <v>33675</v>
      </c>
      <c r="L10" s="2"/>
    </row>
    <row r="11" spans="1:12">
      <c r="A11" s="7">
        <v>9</v>
      </c>
      <c r="B11" s="8">
        <v>4</v>
      </c>
      <c r="C11" s="12" t="s">
        <v>19</v>
      </c>
      <c r="D11" s="10">
        <v>13.8</v>
      </c>
      <c r="E11" s="11">
        <v>33000</v>
      </c>
      <c r="F11" s="11">
        <f t="shared" si="0"/>
        <v>455400</v>
      </c>
      <c r="G11" s="11">
        <f t="shared" si="1"/>
        <v>444015</v>
      </c>
      <c r="H11" s="11">
        <v>1500</v>
      </c>
      <c r="I11" s="11">
        <f t="shared" si="2"/>
        <v>20700</v>
      </c>
      <c r="J11" s="11">
        <f t="shared" si="3"/>
        <v>464715</v>
      </c>
      <c r="K11" s="11">
        <f t="shared" si="4"/>
        <v>33675</v>
      </c>
      <c r="L11" s="2"/>
    </row>
    <row r="12" spans="1:12">
      <c r="A12" s="7">
        <v>10</v>
      </c>
      <c r="B12" s="8">
        <v>4</v>
      </c>
      <c r="C12" s="12" t="s">
        <v>20</v>
      </c>
      <c r="D12" s="10">
        <v>14.4</v>
      </c>
      <c r="E12" s="11">
        <v>33000</v>
      </c>
      <c r="F12" s="11">
        <f t="shared" si="0"/>
        <v>475200</v>
      </c>
      <c r="G12" s="11">
        <f t="shared" si="1"/>
        <v>463320</v>
      </c>
      <c r="H12" s="11">
        <v>1500</v>
      </c>
      <c r="I12" s="11">
        <f t="shared" si="2"/>
        <v>21600</v>
      </c>
      <c r="J12" s="11">
        <f t="shared" si="3"/>
        <v>484920</v>
      </c>
      <c r="K12" s="11">
        <f t="shared" si="4"/>
        <v>33675</v>
      </c>
      <c r="L12" s="2"/>
    </row>
    <row r="13" spans="1:12">
      <c r="A13" s="7">
        <v>11</v>
      </c>
      <c r="B13" s="8">
        <v>4</v>
      </c>
      <c r="C13" s="12" t="s">
        <v>21</v>
      </c>
      <c r="D13" s="10">
        <v>14.4</v>
      </c>
      <c r="E13" s="11">
        <v>33000</v>
      </c>
      <c r="F13" s="11">
        <f t="shared" si="0"/>
        <v>475200</v>
      </c>
      <c r="G13" s="11">
        <f t="shared" si="1"/>
        <v>463320</v>
      </c>
      <c r="H13" s="11">
        <v>1500</v>
      </c>
      <c r="I13" s="11">
        <f t="shared" si="2"/>
        <v>21600</v>
      </c>
      <c r="J13" s="11">
        <f t="shared" si="3"/>
        <v>484920</v>
      </c>
      <c r="K13" s="11">
        <f t="shared" si="4"/>
        <v>33675</v>
      </c>
      <c r="L13" s="2"/>
    </row>
    <row r="14" spans="1:12">
      <c r="A14" s="7">
        <v>12</v>
      </c>
      <c r="B14" s="8">
        <v>4</v>
      </c>
      <c r="C14" s="12" t="s">
        <v>22</v>
      </c>
      <c r="D14" s="10">
        <v>13.8</v>
      </c>
      <c r="E14" s="11">
        <v>33000</v>
      </c>
      <c r="F14" s="11">
        <f t="shared" si="0"/>
        <v>455400</v>
      </c>
      <c r="G14" s="11">
        <f t="shared" si="1"/>
        <v>444015</v>
      </c>
      <c r="H14" s="11">
        <v>1500</v>
      </c>
      <c r="I14" s="11">
        <f t="shared" si="2"/>
        <v>20700</v>
      </c>
      <c r="J14" s="11">
        <f t="shared" si="3"/>
        <v>464715</v>
      </c>
      <c r="K14" s="11">
        <f t="shared" si="4"/>
        <v>33675</v>
      </c>
      <c r="L14" s="2"/>
    </row>
    <row r="15" spans="1:12">
      <c r="A15" s="45">
        <v>13</v>
      </c>
      <c r="B15" s="46">
        <v>4</v>
      </c>
      <c r="C15" s="47" t="s">
        <v>23</v>
      </c>
      <c r="D15" s="48">
        <v>16.2</v>
      </c>
      <c r="E15" s="49">
        <v>33000</v>
      </c>
      <c r="F15" s="49">
        <f t="shared" si="0"/>
        <v>534600</v>
      </c>
      <c r="G15" s="49">
        <f t="shared" si="1"/>
        <v>521235</v>
      </c>
      <c r="H15" s="49">
        <v>1500</v>
      </c>
      <c r="I15" s="49">
        <f t="shared" si="2"/>
        <v>24300</v>
      </c>
      <c r="J15" s="49">
        <f t="shared" si="3"/>
        <v>545535</v>
      </c>
      <c r="K15" s="49">
        <f t="shared" si="4"/>
        <v>33675</v>
      </c>
      <c r="L15" s="13" t="s">
        <v>24</v>
      </c>
    </row>
    <row r="16" spans="1:12">
      <c r="A16" s="7">
        <v>14</v>
      </c>
      <c r="B16" s="8">
        <v>4</v>
      </c>
      <c r="C16" s="12" t="s">
        <v>25</v>
      </c>
      <c r="D16" s="10">
        <v>16.2</v>
      </c>
      <c r="E16" s="11">
        <v>33000</v>
      </c>
      <c r="F16" s="11">
        <f t="shared" si="0"/>
        <v>534600</v>
      </c>
      <c r="G16" s="11">
        <f t="shared" si="1"/>
        <v>521235</v>
      </c>
      <c r="H16" s="11">
        <v>1500</v>
      </c>
      <c r="I16" s="11">
        <f t="shared" si="2"/>
        <v>24300</v>
      </c>
      <c r="J16" s="11">
        <f t="shared" si="3"/>
        <v>545535</v>
      </c>
      <c r="K16" s="11">
        <f t="shared" si="4"/>
        <v>33675</v>
      </c>
      <c r="L16" s="2"/>
    </row>
    <row r="17" spans="1:12">
      <c r="A17" s="7">
        <v>15</v>
      </c>
      <c r="B17" s="8">
        <v>4</v>
      </c>
      <c r="C17" s="12" t="s">
        <v>26</v>
      </c>
      <c r="D17" s="10">
        <v>13.8</v>
      </c>
      <c r="E17" s="11">
        <v>33000</v>
      </c>
      <c r="F17" s="11">
        <f t="shared" si="0"/>
        <v>455400</v>
      </c>
      <c r="G17" s="11">
        <f t="shared" si="1"/>
        <v>444015</v>
      </c>
      <c r="H17" s="11">
        <v>1500</v>
      </c>
      <c r="I17" s="11">
        <f t="shared" si="2"/>
        <v>20700</v>
      </c>
      <c r="J17" s="11">
        <f t="shared" si="3"/>
        <v>464715</v>
      </c>
      <c r="K17" s="11">
        <f t="shared" si="4"/>
        <v>33675</v>
      </c>
      <c r="L17" s="2"/>
    </row>
    <row r="18" spans="1:12">
      <c r="A18" s="7">
        <v>16</v>
      </c>
      <c r="B18" s="8">
        <v>4</v>
      </c>
      <c r="C18" s="12" t="s">
        <v>27</v>
      </c>
      <c r="D18" s="10">
        <v>13.8</v>
      </c>
      <c r="E18" s="11">
        <v>33000</v>
      </c>
      <c r="F18" s="11">
        <f t="shared" si="0"/>
        <v>455400</v>
      </c>
      <c r="G18" s="11">
        <f t="shared" si="1"/>
        <v>444015</v>
      </c>
      <c r="H18" s="11">
        <v>1500</v>
      </c>
      <c r="I18" s="11">
        <f t="shared" si="2"/>
        <v>20700</v>
      </c>
      <c r="J18" s="11">
        <f t="shared" si="3"/>
        <v>464715</v>
      </c>
      <c r="K18" s="11">
        <f t="shared" si="4"/>
        <v>33675</v>
      </c>
      <c r="L18" s="2"/>
    </row>
    <row r="19" spans="1:12">
      <c r="A19" s="7">
        <v>17</v>
      </c>
      <c r="B19" s="8">
        <v>4</v>
      </c>
      <c r="C19" s="12" t="s">
        <v>28</v>
      </c>
      <c r="D19" s="10">
        <v>17.399999999999999</v>
      </c>
      <c r="E19" s="11">
        <v>33000</v>
      </c>
      <c r="F19" s="11">
        <f t="shared" si="0"/>
        <v>574200</v>
      </c>
      <c r="G19" s="11">
        <f t="shared" si="1"/>
        <v>559845</v>
      </c>
      <c r="H19" s="11">
        <v>1500</v>
      </c>
      <c r="I19" s="11">
        <f t="shared" si="2"/>
        <v>26099.999999999996</v>
      </c>
      <c r="J19" s="11">
        <f t="shared" si="3"/>
        <v>585945</v>
      </c>
      <c r="K19" s="11">
        <f t="shared" si="4"/>
        <v>33675</v>
      </c>
      <c r="L19" s="2"/>
    </row>
    <row r="20" spans="1:12">
      <c r="A20" s="7">
        <v>18</v>
      </c>
      <c r="B20" s="8">
        <v>4</v>
      </c>
      <c r="C20" s="12" t="s">
        <v>29</v>
      </c>
      <c r="D20" s="10">
        <v>14.4</v>
      </c>
      <c r="E20" s="11">
        <v>33000</v>
      </c>
      <c r="F20" s="11">
        <f t="shared" si="0"/>
        <v>475200</v>
      </c>
      <c r="G20" s="11">
        <f t="shared" si="1"/>
        <v>463320</v>
      </c>
      <c r="H20" s="11">
        <v>1500</v>
      </c>
      <c r="I20" s="11">
        <f t="shared" si="2"/>
        <v>21600</v>
      </c>
      <c r="J20" s="11">
        <f t="shared" si="3"/>
        <v>484920</v>
      </c>
      <c r="K20" s="11">
        <f t="shared" si="4"/>
        <v>33675</v>
      </c>
      <c r="L20" s="2"/>
    </row>
    <row r="21" spans="1:12" ht="15.75" customHeight="1">
      <c r="A21" s="7">
        <v>19</v>
      </c>
      <c r="B21" s="8">
        <v>4</v>
      </c>
      <c r="C21" s="12" t="s">
        <v>30</v>
      </c>
      <c r="D21" s="10">
        <v>14.4</v>
      </c>
      <c r="E21" s="11">
        <v>33000</v>
      </c>
      <c r="F21" s="11">
        <f t="shared" si="0"/>
        <v>475200</v>
      </c>
      <c r="G21" s="11">
        <f t="shared" si="1"/>
        <v>463320</v>
      </c>
      <c r="H21" s="11">
        <v>1500</v>
      </c>
      <c r="I21" s="11">
        <f t="shared" si="2"/>
        <v>21600</v>
      </c>
      <c r="J21" s="11">
        <f t="shared" si="3"/>
        <v>484920</v>
      </c>
      <c r="K21" s="11">
        <f t="shared" si="4"/>
        <v>33675</v>
      </c>
      <c r="L21" s="2"/>
    </row>
    <row r="22" spans="1:12" ht="15.75" customHeight="1">
      <c r="A22" s="7">
        <v>20</v>
      </c>
      <c r="B22" s="8">
        <v>4</v>
      </c>
      <c r="C22" s="12" t="s">
        <v>31</v>
      </c>
      <c r="D22" s="10">
        <v>13.8</v>
      </c>
      <c r="E22" s="11">
        <v>33000</v>
      </c>
      <c r="F22" s="11">
        <f t="shared" si="0"/>
        <v>455400</v>
      </c>
      <c r="G22" s="11">
        <f t="shared" si="1"/>
        <v>444015</v>
      </c>
      <c r="H22" s="11">
        <v>1500</v>
      </c>
      <c r="I22" s="11">
        <f t="shared" si="2"/>
        <v>20700</v>
      </c>
      <c r="J22" s="11">
        <f t="shared" si="3"/>
        <v>464715</v>
      </c>
      <c r="K22" s="11">
        <f t="shared" si="4"/>
        <v>33675</v>
      </c>
      <c r="L22" s="2"/>
    </row>
    <row r="23" spans="1:12" ht="15.75" customHeight="1">
      <c r="A23" s="7">
        <v>21</v>
      </c>
      <c r="B23" s="8">
        <v>4</v>
      </c>
      <c r="C23" s="12" t="s">
        <v>32</v>
      </c>
      <c r="D23" s="10">
        <v>13.8</v>
      </c>
      <c r="E23" s="11">
        <v>33000</v>
      </c>
      <c r="F23" s="11">
        <f t="shared" si="0"/>
        <v>455400</v>
      </c>
      <c r="G23" s="11">
        <f t="shared" si="1"/>
        <v>444015</v>
      </c>
      <c r="H23" s="11">
        <v>1500</v>
      </c>
      <c r="I23" s="11">
        <f t="shared" si="2"/>
        <v>20700</v>
      </c>
      <c r="J23" s="11">
        <f t="shared" si="3"/>
        <v>464715</v>
      </c>
      <c r="K23" s="11">
        <f t="shared" si="4"/>
        <v>33675</v>
      </c>
      <c r="L23" s="2"/>
    </row>
    <row r="24" spans="1:12" ht="15.75" customHeight="1">
      <c r="A24" s="7">
        <v>22</v>
      </c>
      <c r="B24" s="8">
        <v>4</v>
      </c>
      <c r="C24" s="12" t="s">
        <v>33</v>
      </c>
      <c r="D24" s="10">
        <v>13.8</v>
      </c>
      <c r="E24" s="11">
        <v>33000</v>
      </c>
      <c r="F24" s="11">
        <f t="shared" si="0"/>
        <v>455400</v>
      </c>
      <c r="G24" s="11">
        <f t="shared" si="1"/>
        <v>444015</v>
      </c>
      <c r="H24" s="11">
        <v>1500</v>
      </c>
      <c r="I24" s="11">
        <f t="shared" si="2"/>
        <v>20700</v>
      </c>
      <c r="J24" s="11">
        <f t="shared" si="3"/>
        <v>464715</v>
      </c>
      <c r="K24" s="11">
        <f t="shared" si="4"/>
        <v>33675</v>
      </c>
      <c r="L24" s="2"/>
    </row>
    <row r="25" spans="1:12" ht="15.75" customHeight="1">
      <c r="A25" s="7">
        <v>23</v>
      </c>
      <c r="B25" s="8">
        <v>4</v>
      </c>
      <c r="C25" s="12" t="s">
        <v>34</v>
      </c>
      <c r="D25" s="10">
        <v>13.8</v>
      </c>
      <c r="E25" s="11">
        <v>33000</v>
      </c>
      <c r="F25" s="11">
        <f t="shared" si="0"/>
        <v>455400</v>
      </c>
      <c r="G25" s="11">
        <f t="shared" si="1"/>
        <v>444015</v>
      </c>
      <c r="H25" s="11">
        <v>1500</v>
      </c>
      <c r="I25" s="11">
        <f t="shared" si="2"/>
        <v>20700</v>
      </c>
      <c r="J25" s="11">
        <f t="shared" si="3"/>
        <v>464715</v>
      </c>
      <c r="K25" s="11">
        <f t="shared" si="4"/>
        <v>33675</v>
      </c>
      <c r="L25" s="2"/>
    </row>
    <row r="26" spans="1:12" ht="15.75" customHeight="1">
      <c r="A26" s="7">
        <v>24</v>
      </c>
      <c r="B26" s="8">
        <v>4</v>
      </c>
      <c r="C26" s="12" t="s">
        <v>35</v>
      </c>
      <c r="D26" s="10">
        <v>13.8</v>
      </c>
      <c r="E26" s="11">
        <v>33000</v>
      </c>
      <c r="F26" s="11">
        <f t="shared" si="0"/>
        <v>455400</v>
      </c>
      <c r="G26" s="11">
        <f t="shared" si="1"/>
        <v>444015</v>
      </c>
      <c r="H26" s="11">
        <v>1500</v>
      </c>
      <c r="I26" s="11">
        <f t="shared" si="2"/>
        <v>20700</v>
      </c>
      <c r="J26" s="11">
        <f t="shared" si="3"/>
        <v>464715</v>
      </c>
      <c r="K26" s="11">
        <f t="shared" si="4"/>
        <v>33675</v>
      </c>
      <c r="L26" s="2"/>
    </row>
    <row r="27" spans="1:12" ht="15.75" customHeight="1">
      <c r="A27" s="7">
        <v>25</v>
      </c>
      <c r="B27" s="8">
        <v>4</v>
      </c>
      <c r="C27" s="12" t="s">
        <v>36</v>
      </c>
      <c r="D27" s="10">
        <v>13.8</v>
      </c>
      <c r="E27" s="11">
        <v>33000</v>
      </c>
      <c r="F27" s="11">
        <f t="shared" si="0"/>
        <v>455400</v>
      </c>
      <c r="G27" s="11">
        <f t="shared" si="1"/>
        <v>444015</v>
      </c>
      <c r="H27" s="11">
        <v>1500</v>
      </c>
      <c r="I27" s="11">
        <f t="shared" si="2"/>
        <v>20700</v>
      </c>
      <c r="J27" s="11">
        <f t="shared" si="3"/>
        <v>464715</v>
      </c>
      <c r="K27" s="11">
        <f t="shared" si="4"/>
        <v>33675</v>
      </c>
      <c r="L27" s="2"/>
    </row>
    <row r="28" spans="1:12" ht="15.75" customHeight="1">
      <c r="A28" s="7">
        <v>26</v>
      </c>
      <c r="B28" s="8">
        <v>4</v>
      </c>
      <c r="C28" s="12" t="s">
        <v>37</v>
      </c>
      <c r="D28" s="10">
        <v>13.8</v>
      </c>
      <c r="E28" s="11">
        <v>33000</v>
      </c>
      <c r="F28" s="11">
        <f t="shared" si="0"/>
        <v>455400</v>
      </c>
      <c r="G28" s="11">
        <f t="shared" si="1"/>
        <v>444015</v>
      </c>
      <c r="H28" s="11">
        <v>1500</v>
      </c>
      <c r="I28" s="11">
        <f t="shared" si="2"/>
        <v>20700</v>
      </c>
      <c r="J28" s="11">
        <f t="shared" si="3"/>
        <v>464715</v>
      </c>
      <c r="K28" s="11">
        <f t="shared" si="4"/>
        <v>33675</v>
      </c>
      <c r="L28" s="2"/>
    </row>
    <row r="29" spans="1:12" ht="15.75" customHeight="1">
      <c r="A29" s="7">
        <v>27</v>
      </c>
      <c r="B29" s="8">
        <v>4</v>
      </c>
      <c r="C29" s="12" t="s">
        <v>38</v>
      </c>
      <c r="D29" s="10">
        <v>13.8</v>
      </c>
      <c r="E29" s="11">
        <v>33000</v>
      </c>
      <c r="F29" s="11">
        <f t="shared" si="0"/>
        <v>455400</v>
      </c>
      <c r="G29" s="11">
        <f t="shared" si="1"/>
        <v>444015</v>
      </c>
      <c r="H29" s="11">
        <v>1500</v>
      </c>
      <c r="I29" s="11">
        <f t="shared" si="2"/>
        <v>20700</v>
      </c>
      <c r="J29" s="11">
        <f t="shared" si="3"/>
        <v>464715</v>
      </c>
      <c r="K29" s="11">
        <f t="shared" si="4"/>
        <v>33675</v>
      </c>
      <c r="L29" s="2"/>
    </row>
    <row r="30" spans="1:12" ht="15.75" customHeight="1">
      <c r="A30" s="7">
        <v>28</v>
      </c>
      <c r="B30" s="8">
        <v>4</v>
      </c>
      <c r="C30" s="12" t="s">
        <v>39</v>
      </c>
      <c r="D30" s="10">
        <v>13.8</v>
      </c>
      <c r="E30" s="11">
        <v>33000</v>
      </c>
      <c r="F30" s="11">
        <f t="shared" si="0"/>
        <v>455400</v>
      </c>
      <c r="G30" s="11">
        <f t="shared" si="1"/>
        <v>444015</v>
      </c>
      <c r="H30" s="11">
        <v>1500</v>
      </c>
      <c r="I30" s="11">
        <f t="shared" si="2"/>
        <v>20700</v>
      </c>
      <c r="J30" s="11">
        <f t="shared" si="3"/>
        <v>464715</v>
      </c>
      <c r="K30" s="11">
        <f t="shared" si="4"/>
        <v>33675</v>
      </c>
      <c r="L30" s="2"/>
    </row>
    <row r="31" spans="1:12" ht="15.75" customHeight="1">
      <c r="A31" s="7">
        <v>29</v>
      </c>
      <c r="B31" s="8">
        <v>4</v>
      </c>
      <c r="C31" s="12" t="s">
        <v>40</v>
      </c>
      <c r="D31" s="10">
        <v>14.4</v>
      </c>
      <c r="E31" s="11">
        <v>33000</v>
      </c>
      <c r="F31" s="11">
        <f t="shared" si="0"/>
        <v>475200</v>
      </c>
      <c r="G31" s="11">
        <f t="shared" si="1"/>
        <v>463320</v>
      </c>
      <c r="H31" s="11">
        <v>1500</v>
      </c>
      <c r="I31" s="11">
        <f t="shared" si="2"/>
        <v>21600</v>
      </c>
      <c r="J31" s="11">
        <f t="shared" si="3"/>
        <v>484920</v>
      </c>
      <c r="K31" s="11">
        <f t="shared" si="4"/>
        <v>33675</v>
      </c>
      <c r="L31" s="2"/>
    </row>
    <row r="32" spans="1:12" ht="15.75" customHeight="1">
      <c r="A32" s="7">
        <v>30</v>
      </c>
      <c r="B32" s="8">
        <v>4</v>
      </c>
      <c r="C32" s="12" t="s">
        <v>41</v>
      </c>
      <c r="D32" s="10">
        <v>13.8</v>
      </c>
      <c r="E32" s="11">
        <v>33000</v>
      </c>
      <c r="F32" s="11">
        <f t="shared" si="0"/>
        <v>455400</v>
      </c>
      <c r="G32" s="11">
        <f t="shared" si="1"/>
        <v>444015</v>
      </c>
      <c r="H32" s="11">
        <v>1500</v>
      </c>
      <c r="I32" s="11">
        <f t="shared" si="2"/>
        <v>20700</v>
      </c>
      <c r="J32" s="11">
        <f t="shared" si="3"/>
        <v>464715</v>
      </c>
      <c r="K32" s="11">
        <f t="shared" si="4"/>
        <v>33675</v>
      </c>
      <c r="L32" s="2"/>
    </row>
    <row r="33" spans="1:12" ht="15.75" customHeight="1">
      <c r="A33" s="7">
        <v>31</v>
      </c>
      <c r="B33" s="8">
        <v>4</v>
      </c>
      <c r="C33" s="12" t="s">
        <v>42</v>
      </c>
      <c r="D33" s="10">
        <v>13.8</v>
      </c>
      <c r="E33" s="11">
        <v>33000</v>
      </c>
      <c r="F33" s="11">
        <f t="shared" si="0"/>
        <v>455400</v>
      </c>
      <c r="G33" s="11">
        <f t="shared" si="1"/>
        <v>444015</v>
      </c>
      <c r="H33" s="11">
        <v>1500</v>
      </c>
      <c r="I33" s="11">
        <f t="shared" si="2"/>
        <v>20700</v>
      </c>
      <c r="J33" s="11">
        <f t="shared" si="3"/>
        <v>464715</v>
      </c>
      <c r="K33" s="11">
        <f t="shared" si="4"/>
        <v>33675</v>
      </c>
      <c r="L33" s="2"/>
    </row>
    <row r="34" spans="1:12" ht="15.75" customHeight="1">
      <c r="A34" s="7">
        <v>32</v>
      </c>
      <c r="B34" s="8">
        <v>4</v>
      </c>
      <c r="C34" s="12" t="s">
        <v>43</v>
      </c>
      <c r="D34" s="10">
        <v>13.8</v>
      </c>
      <c r="E34" s="11">
        <v>33000</v>
      </c>
      <c r="F34" s="11">
        <f t="shared" si="0"/>
        <v>455400</v>
      </c>
      <c r="G34" s="11">
        <f t="shared" si="1"/>
        <v>444015</v>
      </c>
      <c r="H34" s="11">
        <v>1500</v>
      </c>
      <c r="I34" s="11">
        <f t="shared" si="2"/>
        <v>20700</v>
      </c>
      <c r="J34" s="11">
        <f t="shared" si="3"/>
        <v>464715</v>
      </c>
      <c r="K34" s="11">
        <f t="shared" si="4"/>
        <v>33675</v>
      </c>
      <c r="L34" s="2"/>
    </row>
    <row r="35" spans="1:12" ht="15.75" customHeight="1">
      <c r="A35" s="7">
        <v>33</v>
      </c>
      <c r="B35" s="8">
        <v>4</v>
      </c>
      <c r="C35" s="12" t="s">
        <v>44</v>
      </c>
      <c r="D35" s="10">
        <v>13.8</v>
      </c>
      <c r="E35" s="11">
        <v>33000</v>
      </c>
      <c r="F35" s="11">
        <f t="shared" si="0"/>
        <v>455400</v>
      </c>
      <c r="G35" s="11">
        <f t="shared" si="1"/>
        <v>444015</v>
      </c>
      <c r="H35" s="11">
        <v>1500</v>
      </c>
      <c r="I35" s="11">
        <f t="shared" si="2"/>
        <v>20700</v>
      </c>
      <c r="J35" s="11">
        <f t="shared" si="3"/>
        <v>464715</v>
      </c>
      <c r="K35" s="11">
        <f t="shared" si="4"/>
        <v>33675</v>
      </c>
      <c r="L35" s="2"/>
    </row>
    <row r="36" spans="1:12" ht="15.75" customHeight="1">
      <c r="A36" s="7">
        <v>34</v>
      </c>
      <c r="B36" s="8">
        <v>4</v>
      </c>
      <c r="C36" s="12" t="s">
        <v>45</v>
      </c>
      <c r="D36" s="10">
        <v>13.8</v>
      </c>
      <c r="E36" s="11">
        <v>33000</v>
      </c>
      <c r="F36" s="11">
        <f t="shared" si="0"/>
        <v>455400</v>
      </c>
      <c r="G36" s="11">
        <f t="shared" si="1"/>
        <v>444015</v>
      </c>
      <c r="H36" s="11">
        <v>1500</v>
      </c>
      <c r="I36" s="11">
        <f t="shared" si="2"/>
        <v>20700</v>
      </c>
      <c r="J36" s="11">
        <f t="shared" si="3"/>
        <v>464715</v>
      </c>
      <c r="K36" s="11">
        <f t="shared" si="4"/>
        <v>33675</v>
      </c>
      <c r="L36" s="2"/>
    </row>
    <row r="37" spans="1:12" ht="15.75" customHeight="1">
      <c r="A37" s="7">
        <v>35</v>
      </c>
      <c r="B37" s="8">
        <v>4</v>
      </c>
      <c r="C37" s="12" t="s">
        <v>46</v>
      </c>
      <c r="D37" s="10">
        <v>16.2</v>
      </c>
      <c r="E37" s="11">
        <v>33000</v>
      </c>
      <c r="F37" s="11">
        <f t="shared" si="0"/>
        <v>534600</v>
      </c>
      <c r="G37" s="11">
        <f t="shared" si="1"/>
        <v>521235</v>
      </c>
      <c r="H37" s="11">
        <v>1500</v>
      </c>
      <c r="I37" s="11">
        <f t="shared" si="2"/>
        <v>24300</v>
      </c>
      <c r="J37" s="11">
        <f t="shared" si="3"/>
        <v>545535</v>
      </c>
      <c r="K37" s="11">
        <f t="shared" si="4"/>
        <v>33675</v>
      </c>
      <c r="L37" s="2"/>
    </row>
    <row r="38" spans="1:12" ht="15.75" customHeight="1">
      <c r="A38" s="7">
        <v>36</v>
      </c>
      <c r="B38" s="8">
        <v>4</v>
      </c>
      <c r="C38" s="12" t="s">
        <v>47</v>
      </c>
      <c r="D38" s="10">
        <v>16.2</v>
      </c>
      <c r="E38" s="11">
        <v>33000</v>
      </c>
      <c r="F38" s="11">
        <f t="shared" si="0"/>
        <v>534600</v>
      </c>
      <c r="G38" s="11">
        <f t="shared" si="1"/>
        <v>521235</v>
      </c>
      <c r="H38" s="11">
        <v>1500</v>
      </c>
      <c r="I38" s="11">
        <f t="shared" si="2"/>
        <v>24300</v>
      </c>
      <c r="J38" s="11">
        <f t="shared" si="3"/>
        <v>545535</v>
      </c>
      <c r="K38" s="11">
        <f t="shared" si="4"/>
        <v>33675</v>
      </c>
      <c r="L38" s="2"/>
    </row>
    <row r="39" spans="1:12" ht="15.75" customHeight="1">
      <c r="A39" s="7">
        <v>37</v>
      </c>
      <c r="B39" s="8">
        <v>4</v>
      </c>
      <c r="C39" s="12" t="s">
        <v>48</v>
      </c>
      <c r="D39" s="10">
        <v>13.8</v>
      </c>
      <c r="E39" s="11">
        <v>33000</v>
      </c>
      <c r="F39" s="11">
        <f t="shared" si="0"/>
        <v>455400</v>
      </c>
      <c r="G39" s="11">
        <f t="shared" si="1"/>
        <v>444015</v>
      </c>
      <c r="H39" s="11">
        <v>1500</v>
      </c>
      <c r="I39" s="11">
        <f t="shared" si="2"/>
        <v>20700</v>
      </c>
      <c r="J39" s="11">
        <f t="shared" si="3"/>
        <v>464715</v>
      </c>
      <c r="K39" s="11">
        <f t="shared" si="4"/>
        <v>33675</v>
      </c>
      <c r="L39" s="2"/>
    </row>
    <row r="40" spans="1:12" ht="15.75" customHeight="1">
      <c r="A40" s="7">
        <v>38</v>
      </c>
      <c r="B40" s="8">
        <v>4</v>
      </c>
      <c r="C40" s="12" t="s">
        <v>49</v>
      </c>
      <c r="D40" s="10">
        <v>13.8</v>
      </c>
      <c r="E40" s="11">
        <v>33000</v>
      </c>
      <c r="F40" s="11">
        <f t="shared" si="0"/>
        <v>455400</v>
      </c>
      <c r="G40" s="11">
        <f t="shared" si="1"/>
        <v>444015</v>
      </c>
      <c r="H40" s="11">
        <v>1500</v>
      </c>
      <c r="I40" s="11">
        <f t="shared" si="2"/>
        <v>20700</v>
      </c>
      <c r="J40" s="11">
        <f t="shared" si="3"/>
        <v>464715</v>
      </c>
      <c r="K40" s="11">
        <f t="shared" si="4"/>
        <v>33675</v>
      </c>
      <c r="L40" s="2"/>
    </row>
    <row r="41" spans="1:12" ht="15.75" customHeight="1">
      <c r="A41" s="7">
        <v>39</v>
      </c>
      <c r="B41" s="8">
        <v>4</v>
      </c>
      <c r="C41" s="12" t="s">
        <v>50</v>
      </c>
      <c r="D41" s="10">
        <v>17.399999999999999</v>
      </c>
      <c r="E41" s="11">
        <v>33000</v>
      </c>
      <c r="F41" s="11">
        <f t="shared" si="0"/>
        <v>574200</v>
      </c>
      <c r="G41" s="11">
        <f t="shared" si="1"/>
        <v>559845</v>
      </c>
      <c r="H41" s="11">
        <v>1500</v>
      </c>
      <c r="I41" s="11">
        <f t="shared" si="2"/>
        <v>26099.999999999996</v>
      </c>
      <c r="J41" s="11">
        <f t="shared" si="3"/>
        <v>585945</v>
      </c>
      <c r="K41" s="11">
        <f t="shared" si="4"/>
        <v>33675</v>
      </c>
      <c r="L41" s="2"/>
    </row>
    <row r="42" spans="1:12" ht="15.75" customHeight="1">
      <c r="A42" s="7">
        <v>40</v>
      </c>
      <c r="B42" s="8">
        <v>4</v>
      </c>
      <c r="C42" s="12" t="s">
        <v>51</v>
      </c>
      <c r="D42" s="10">
        <v>17.399999999999999</v>
      </c>
      <c r="E42" s="11">
        <v>33000</v>
      </c>
      <c r="F42" s="11">
        <f t="shared" si="0"/>
        <v>574200</v>
      </c>
      <c r="G42" s="11">
        <f t="shared" si="1"/>
        <v>559845</v>
      </c>
      <c r="H42" s="11">
        <v>1500</v>
      </c>
      <c r="I42" s="11">
        <f t="shared" si="2"/>
        <v>26099.999999999996</v>
      </c>
      <c r="J42" s="11">
        <f t="shared" si="3"/>
        <v>585945</v>
      </c>
      <c r="K42" s="11">
        <f t="shared" si="4"/>
        <v>33675</v>
      </c>
      <c r="L42" s="2"/>
    </row>
    <row r="43" spans="1:12" ht="15.75" customHeight="1">
      <c r="A43" s="7">
        <v>41</v>
      </c>
      <c r="B43" s="8">
        <v>4</v>
      </c>
      <c r="C43" s="12" t="s">
        <v>52</v>
      </c>
      <c r="D43" s="10">
        <v>13.8</v>
      </c>
      <c r="E43" s="11">
        <v>33000</v>
      </c>
      <c r="F43" s="11">
        <f t="shared" si="0"/>
        <v>455400</v>
      </c>
      <c r="G43" s="11">
        <f t="shared" si="1"/>
        <v>444015</v>
      </c>
      <c r="H43" s="11">
        <v>1500</v>
      </c>
      <c r="I43" s="11">
        <f t="shared" si="2"/>
        <v>20700</v>
      </c>
      <c r="J43" s="11">
        <f t="shared" si="3"/>
        <v>464715</v>
      </c>
      <c r="K43" s="11">
        <f t="shared" si="4"/>
        <v>33675</v>
      </c>
      <c r="L43" s="2"/>
    </row>
    <row r="44" spans="1:12" ht="15.75" customHeight="1">
      <c r="A44" s="7">
        <v>42</v>
      </c>
      <c r="B44" s="8">
        <v>4</v>
      </c>
      <c r="C44" s="12" t="s">
        <v>53</v>
      </c>
      <c r="D44" s="10">
        <v>13.8</v>
      </c>
      <c r="E44" s="11">
        <v>33000</v>
      </c>
      <c r="F44" s="11">
        <f t="shared" si="0"/>
        <v>455400</v>
      </c>
      <c r="G44" s="11">
        <f t="shared" si="1"/>
        <v>444015</v>
      </c>
      <c r="H44" s="11">
        <v>1500</v>
      </c>
      <c r="I44" s="11">
        <f t="shared" si="2"/>
        <v>20700</v>
      </c>
      <c r="J44" s="11">
        <f t="shared" si="3"/>
        <v>464715</v>
      </c>
      <c r="K44" s="11">
        <f t="shared" si="4"/>
        <v>33675</v>
      </c>
      <c r="L44" s="2"/>
    </row>
    <row r="45" spans="1:12" ht="15.75" customHeight="1">
      <c r="A45" s="7">
        <v>43</v>
      </c>
      <c r="B45" s="8">
        <v>4</v>
      </c>
      <c r="C45" s="12" t="s">
        <v>54</v>
      </c>
      <c r="D45" s="10">
        <v>16.2</v>
      </c>
      <c r="E45" s="11">
        <v>33000</v>
      </c>
      <c r="F45" s="11">
        <f t="shared" si="0"/>
        <v>534600</v>
      </c>
      <c r="G45" s="11">
        <f t="shared" si="1"/>
        <v>521235</v>
      </c>
      <c r="H45" s="11">
        <v>1500</v>
      </c>
      <c r="I45" s="11">
        <f t="shared" si="2"/>
        <v>24300</v>
      </c>
      <c r="J45" s="11">
        <f t="shared" si="3"/>
        <v>545535</v>
      </c>
      <c r="K45" s="11">
        <f t="shared" si="4"/>
        <v>33675</v>
      </c>
      <c r="L45" s="2"/>
    </row>
    <row r="46" spans="1:12" ht="15.75" customHeight="1">
      <c r="A46" s="7">
        <v>44</v>
      </c>
      <c r="B46" s="8">
        <v>4</v>
      </c>
      <c r="C46" s="12" t="s">
        <v>55</v>
      </c>
      <c r="D46" s="10">
        <v>16.2</v>
      </c>
      <c r="E46" s="11">
        <v>33000</v>
      </c>
      <c r="F46" s="11">
        <f t="shared" si="0"/>
        <v>534600</v>
      </c>
      <c r="G46" s="11">
        <f t="shared" si="1"/>
        <v>521235</v>
      </c>
      <c r="H46" s="11">
        <v>1500</v>
      </c>
      <c r="I46" s="11">
        <f t="shared" si="2"/>
        <v>24300</v>
      </c>
      <c r="J46" s="11">
        <f t="shared" si="3"/>
        <v>545535</v>
      </c>
      <c r="K46" s="11">
        <f t="shared" si="4"/>
        <v>33675</v>
      </c>
      <c r="L46" s="2"/>
    </row>
    <row r="47" spans="1:12" ht="15.75" customHeight="1">
      <c r="A47" s="7">
        <v>45</v>
      </c>
      <c r="B47" s="8">
        <v>4</v>
      </c>
      <c r="C47" s="12" t="s">
        <v>56</v>
      </c>
      <c r="D47" s="10">
        <v>13.8</v>
      </c>
      <c r="E47" s="11">
        <v>33000</v>
      </c>
      <c r="F47" s="11">
        <f t="shared" si="0"/>
        <v>455400</v>
      </c>
      <c r="G47" s="11">
        <f t="shared" si="1"/>
        <v>444015</v>
      </c>
      <c r="H47" s="11">
        <v>1500</v>
      </c>
      <c r="I47" s="11">
        <f t="shared" si="2"/>
        <v>20700</v>
      </c>
      <c r="J47" s="11">
        <f t="shared" si="3"/>
        <v>464715</v>
      </c>
      <c r="K47" s="11">
        <f t="shared" si="4"/>
        <v>33675</v>
      </c>
      <c r="L47" s="2"/>
    </row>
    <row r="48" spans="1:12" ht="15.75" customHeight="1">
      <c r="A48" s="7">
        <v>46</v>
      </c>
      <c r="B48" s="8">
        <v>4</v>
      </c>
      <c r="C48" s="12" t="s">
        <v>57</v>
      </c>
      <c r="D48" s="10">
        <v>13.8</v>
      </c>
      <c r="E48" s="11">
        <v>33000</v>
      </c>
      <c r="F48" s="11">
        <f t="shared" si="0"/>
        <v>455400</v>
      </c>
      <c r="G48" s="11">
        <f t="shared" si="1"/>
        <v>444015</v>
      </c>
      <c r="H48" s="11">
        <v>1500</v>
      </c>
      <c r="I48" s="11">
        <f t="shared" si="2"/>
        <v>20700</v>
      </c>
      <c r="J48" s="11">
        <f t="shared" si="3"/>
        <v>464715</v>
      </c>
      <c r="K48" s="11">
        <f t="shared" si="4"/>
        <v>33675</v>
      </c>
      <c r="L48" s="2"/>
    </row>
    <row r="49" spans="1:12" ht="15.75" customHeight="1">
      <c r="A49" s="7">
        <v>47</v>
      </c>
      <c r="B49" s="8">
        <v>4</v>
      </c>
      <c r="C49" s="12" t="s">
        <v>58</v>
      </c>
      <c r="D49" s="10">
        <v>13.8</v>
      </c>
      <c r="E49" s="11">
        <v>33000</v>
      </c>
      <c r="F49" s="11">
        <f t="shared" si="0"/>
        <v>455400</v>
      </c>
      <c r="G49" s="11">
        <f t="shared" si="1"/>
        <v>444015</v>
      </c>
      <c r="H49" s="11">
        <v>1500</v>
      </c>
      <c r="I49" s="11">
        <f t="shared" si="2"/>
        <v>20700</v>
      </c>
      <c r="J49" s="11">
        <f t="shared" si="3"/>
        <v>464715</v>
      </c>
      <c r="K49" s="11">
        <f t="shared" si="4"/>
        <v>33675</v>
      </c>
      <c r="L49" s="2"/>
    </row>
    <row r="50" spans="1:12" ht="15.75" customHeight="1">
      <c r="A50" s="7">
        <v>48</v>
      </c>
      <c r="B50" s="8">
        <v>4</v>
      </c>
      <c r="C50" s="12" t="s">
        <v>59</v>
      </c>
      <c r="D50" s="10">
        <v>13.8</v>
      </c>
      <c r="E50" s="11">
        <v>33000</v>
      </c>
      <c r="F50" s="11">
        <f t="shared" si="0"/>
        <v>455400</v>
      </c>
      <c r="G50" s="11">
        <f t="shared" si="1"/>
        <v>444015</v>
      </c>
      <c r="H50" s="11">
        <v>1500</v>
      </c>
      <c r="I50" s="11">
        <f t="shared" si="2"/>
        <v>20700</v>
      </c>
      <c r="J50" s="11">
        <f t="shared" si="3"/>
        <v>464715</v>
      </c>
      <c r="K50" s="11">
        <f t="shared" si="4"/>
        <v>33675</v>
      </c>
      <c r="L50" s="2"/>
    </row>
    <row r="51" spans="1:12" ht="15.75" customHeight="1">
      <c r="A51" s="7">
        <v>49</v>
      </c>
      <c r="B51" s="8">
        <v>4</v>
      </c>
      <c r="C51" s="12" t="s">
        <v>60</v>
      </c>
      <c r="D51" s="10">
        <v>13.8</v>
      </c>
      <c r="E51" s="11">
        <v>33000</v>
      </c>
      <c r="F51" s="11">
        <f t="shared" si="0"/>
        <v>455400</v>
      </c>
      <c r="G51" s="11">
        <f t="shared" si="1"/>
        <v>444015</v>
      </c>
      <c r="H51" s="11">
        <v>1500</v>
      </c>
      <c r="I51" s="11">
        <f t="shared" si="2"/>
        <v>20700</v>
      </c>
      <c r="J51" s="11">
        <f t="shared" si="3"/>
        <v>464715</v>
      </c>
      <c r="K51" s="11">
        <f t="shared" si="4"/>
        <v>33675</v>
      </c>
      <c r="L51" s="2"/>
    </row>
    <row r="52" spans="1:12" ht="15.75" customHeight="1">
      <c r="A52" s="7">
        <v>50</v>
      </c>
      <c r="B52" s="8">
        <v>4</v>
      </c>
      <c r="C52" s="12" t="s">
        <v>61</v>
      </c>
      <c r="D52" s="10">
        <v>14.4</v>
      </c>
      <c r="E52" s="11">
        <v>33000</v>
      </c>
      <c r="F52" s="11">
        <f t="shared" si="0"/>
        <v>475200</v>
      </c>
      <c r="G52" s="11">
        <f t="shared" si="1"/>
        <v>463320</v>
      </c>
      <c r="H52" s="11">
        <v>1500</v>
      </c>
      <c r="I52" s="11">
        <f t="shared" si="2"/>
        <v>21600</v>
      </c>
      <c r="J52" s="11">
        <f t="shared" si="3"/>
        <v>484920</v>
      </c>
      <c r="K52" s="11">
        <f t="shared" si="4"/>
        <v>33675</v>
      </c>
      <c r="L52" s="2"/>
    </row>
    <row r="53" spans="1:12" ht="15.75" customHeight="1">
      <c r="A53" s="7">
        <v>51</v>
      </c>
      <c r="B53" s="8">
        <v>4</v>
      </c>
      <c r="C53" s="12" t="s">
        <v>62</v>
      </c>
      <c r="D53" s="10">
        <v>13.8</v>
      </c>
      <c r="E53" s="11">
        <v>33000</v>
      </c>
      <c r="F53" s="11">
        <f t="shared" si="0"/>
        <v>455400</v>
      </c>
      <c r="G53" s="11">
        <f t="shared" si="1"/>
        <v>444015</v>
      </c>
      <c r="H53" s="11">
        <v>1500</v>
      </c>
      <c r="I53" s="11">
        <f t="shared" si="2"/>
        <v>20700</v>
      </c>
      <c r="J53" s="11">
        <f t="shared" si="3"/>
        <v>464715</v>
      </c>
      <c r="K53" s="11">
        <f t="shared" si="4"/>
        <v>33675</v>
      </c>
      <c r="L53" s="2"/>
    </row>
    <row r="54" spans="1:12" ht="15.75" customHeight="1">
      <c r="A54" s="7">
        <v>52</v>
      </c>
      <c r="B54" s="8">
        <v>4</v>
      </c>
      <c r="C54" s="12" t="s">
        <v>63</v>
      </c>
      <c r="D54" s="10">
        <v>13.8</v>
      </c>
      <c r="E54" s="11">
        <v>33000</v>
      </c>
      <c r="F54" s="11">
        <f t="shared" si="0"/>
        <v>455400</v>
      </c>
      <c r="G54" s="11">
        <f t="shared" si="1"/>
        <v>444015</v>
      </c>
      <c r="H54" s="11">
        <v>1500</v>
      </c>
      <c r="I54" s="11">
        <f t="shared" si="2"/>
        <v>20700</v>
      </c>
      <c r="J54" s="11">
        <f t="shared" si="3"/>
        <v>464715</v>
      </c>
      <c r="K54" s="11">
        <f t="shared" si="4"/>
        <v>33675</v>
      </c>
      <c r="L54" s="2"/>
    </row>
    <row r="55" spans="1:12" ht="15.75" customHeight="1">
      <c r="A55" s="7">
        <v>53</v>
      </c>
      <c r="B55" s="8">
        <v>4</v>
      </c>
      <c r="C55" s="12" t="s">
        <v>64</v>
      </c>
      <c r="D55" s="10">
        <v>13.8</v>
      </c>
      <c r="E55" s="11">
        <v>33000</v>
      </c>
      <c r="F55" s="11">
        <f t="shared" si="0"/>
        <v>455400</v>
      </c>
      <c r="G55" s="11">
        <f t="shared" si="1"/>
        <v>444015</v>
      </c>
      <c r="H55" s="11">
        <v>1500</v>
      </c>
      <c r="I55" s="11">
        <f t="shared" si="2"/>
        <v>20700</v>
      </c>
      <c r="J55" s="11">
        <f t="shared" si="3"/>
        <v>464715</v>
      </c>
      <c r="K55" s="11">
        <f t="shared" si="4"/>
        <v>33675</v>
      </c>
      <c r="L55" s="2"/>
    </row>
    <row r="56" spans="1:12" ht="15.75" customHeight="1">
      <c r="A56" s="7">
        <v>54</v>
      </c>
      <c r="B56" s="8">
        <v>4</v>
      </c>
      <c r="C56" s="12" t="s">
        <v>65</v>
      </c>
      <c r="D56" s="10">
        <v>13.8</v>
      </c>
      <c r="E56" s="11">
        <v>33000</v>
      </c>
      <c r="F56" s="11">
        <f t="shared" si="0"/>
        <v>455400</v>
      </c>
      <c r="G56" s="11">
        <f t="shared" si="1"/>
        <v>444015</v>
      </c>
      <c r="H56" s="11">
        <v>1500</v>
      </c>
      <c r="I56" s="11">
        <f t="shared" si="2"/>
        <v>20700</v>
      </c>
      <c r="J56" s="11">
        <f t="shared" si="3"/>
        <v>464715</v>
      </c>
      <c r="K56" s="11">
        <f t="shared" si="4"/>
        <v>33675</v>
      </c>
      <c r="L56" s="2"/>
    </row>
    <row r="57" spans="1:12" ht="15.75" customHeight="1">
      <c r="A57" s="7">
        <v>55</v>
      </c>
      <c r="B57" s="8">
        <v>4</v>
      </c>
      <c r="C57" s="12" t="s">
        <v>66</v>
      </c>
      <c r="D57" s="10">
        <v>13.8</v>
      </c>
      <c r="E57" s="11">
        <v>33000</v>
      </c>
      <c r="F57" s="11">
        <f t="shared" si="0"/>
        <v>455400</v>
      </c>
      <c r="G57" s="11">
        <f t="shared" si="1"/>
        <v>444015</v>
      </c>
      <c r="H57" s="11">
        <v>1500</v>
      </c>
      <c r="I57" s="11">
        <f t="shared" si="2"/>
        <v>20700</v>
      </c>
      <c r="J57" s="11">
        <f t="shared" si="3"/>
        <v>464715</v>
      </c>
      <c r="K57" s="11">
        <f t="shared" si="4"/>
        <v>33675</v>
      </c>
      <c r="L57" s="2"/>
    </row>
    <row r="58" spans="1:12" ht="15.75" customHeight="1">
      <c r="A58" s="7">
        <v>56</v>
      </c>
      <c r="B58" s="8">
        <v>4</v>
      </c>
      <c r="C58" s="12" t="s">
        <v>67</v>
      </c>
      <c r="D58" s="10">
        <v>13.8</v>
      </c>
      <c r="E58" s="11">
        <v>33000</v>
      </c>
      <c r="F58" s="11">
        <f t="shared" si="0"/>
        <v>455400</v>
      </c>
      <c r="G58" s="11">
        <f t="shared" si="1"/>
        <v>444015</v>
      </c>
      <c r="H58" s="11">
        <v>1500</v>
      </c>
      <c r="I58" s="11">
        <f t="shared" si="2"/>
        <v>20700</v>
      </c>
      <c r="J58" s="11">
        <f t="shared" si="3"/>
        <v>464715</v>
      </c>
      <c r="K58" s="11">
        <f t="shared" si="4"/>
        <v>33675</v>
      </c>
      <c r="L58" s="2"/>
    </row>
    <row r="59" spans="1:12" ht="15.75" customHeight="1">
      <c r="A59" s="7">
        <v>57</v>
      </c>
      <c r="B59" s="8">
        <v>4</v>
      </c>
      <c r="C59" s="12" t="s">
        <v>68</v>
      </c>
      <c r="D59" s="10">
        <v>13.8</v>
      </c>
      <c r="E59" s="11">
        <v>33000</v>
      </c>
      <c r="F59" s="11">
        <f t="shared" si="0"/>
        <v>455400</v>
      </c>
      <c r="G59" s="11">
        <f t="shared" si="1"/>
        <v>444015</v>
      </c>
      <c r="H59" s="11">
        <v>1500</v>
      </c>
      <c r="I59" s="11">
        <f t="shared" si="2"/>
        <v>20700</v>
      </c>
      <c r="J59" s="11">
        <f t="shared" si="3"/>
        <v>464715</v>
      </c>
      <c r="K59" s="11">
        <f t="shared" si="4"/>
        <v>33675</v>
      </c>
      <c r="L59" s="2"/>
    </row>
    <row r="60" spans="1:12" ht="15.75" customHeight="1">
      <c r="A60" s="7">
        <v>58</v>
      </c>
      <c r="B60" s="8">
        <v>4</v>
      </c>
      <c r="C60" s="12" t="s">
        <v>69</v>
      </c>
      <c r="D60" s="10">
        <v>13.8</v>
      </c>
      <c r="E60" s="11">
        <v>33000</v>
      </c>
      <c r="F60" s="11">
        <f t="shared" si="0"/>
        <v>455400</v>
      </c>
      <c r="G60" s="11">
        <f t="shared" si="1"/>
        <v>444015</v>
      </c>
      <c r="H60" s="11">
        <v>1500</v>
      </c>
      <c r="I60" s="11">
        <f t="shared" si="2"/>
        <v>20700</v>
      </c>
      <c r="J60" s="11">
        <f t="shared" si="3"/>
        <v>464715</v>
      </c>
      <c r="K60" s="11">
        <f t="shared" si="4"/>
        <v>33675</v>
      </c>
      <c r="L60" s="2"/>
    </row>
    <row r="61" spans="1:12" ht="15.75" customHeight="1">
      <c r="A61" s="7">
        <v>59</v>
      </c>
      <c r="B61" s="8">
        <v>4</v>
      </c>
      <c r="C61" s="12" t="s">
        <v>70</v>
      </c>
      <c r="D61" s="10">
        <v>13.8</v>
      </c>
      <c r="E61" s="11">
        <v>33000</v>
      </c>
      <c r="F61" s="11">
        <f t="shared" si="0"/>
        <v>455400</v>
      </c>
      <c r="G61" s="11">
        <f t="shared" si="1"/>
        <v>444015</v>
      </c>
      <c r="H61" s="11">
        <v>1500</v>
      </c>
      <c r="I61" s="11">
        <f t="shared" si="2"/>
        <v>20700</v>
      </c>
      <c r="J61" s="11">
        <f t="shared" si="3"/>
        <v>464715</v>
      </c>
      <c r="K61" s="11">
        <f t="shared" si="4"/>
        <v>33675</v>
      </c>
      <c r="L61" s="2"/>
    </row>
    <row r="62" spans="1:12" ht="15.75" customHeight="1">
      <c r="A62" s="7">
        <v>60</v>
      </c>
      <c r="B62" s="8">
        <v>4</v>
      </c>
      <c r="C62" s="12" t="s">
        <v>71</v>
      </c>
      <c r="D62" s="10">
        <v>13.8</v>
      </c>
      <c r="E62" s="11">
        <v>33000</v>
      </c>
      <c r="F62" s="11">
        <f t="shared" si="0"/>
        <v>455400</v>
      </c>
      <c r="G62" s="11">
        <f t="shared" si="1"/>
        <v>444015</v>
      </c>
      <c r="H62" s="11">
        <v>1500</v>
      </c>
      <c r="I62" s="11">
        <f t="shared" si="2"/>
        <v>20700</v>
      </c>
      <c r="J62" s="11">
        <f t="shared" si="3"/>
        <v>464715</v>
      </c>
      <c r="K62" s="11">
        <f t="shared" si="4"/>
        <v>33675</v>
      </c>
      <c r="L62" s="2"/>
    </row>
    <row r="63" spans="1:12" ht="15.75" customHeight="1">
      <c r="A63" s="7">
        <v>61</v>
      </c>
      <c r="B63" s="8">
        <v>4</v>
      </c>
      <c r="C63" s="12" t="s">
        <v>72</v>
      </c>
      <c r="D63" s="10">
        <v>14.4</v>
      </c>
      <c r="E63" s="11">
        <v>33000</v>
      </c>
      <c r="F63" s="11">
        <f t="shared" si="0"/>
        <v>475200</v>
      </c>
      <c r="G63" s="11">
        <f t="shared" si="1"/>
        <v>463320</v>
      </c>
      <c r="H63" s="11">
        <v>1500</v>
      </c>
      <c r="I63" s="11">
        <f t="shared" si="2"/>
        <v>21600</v>
      </c>
      <c r="J63" s="11">
        <f t="shared" si="3"/>
        <v>484920</v>
      </c>
      <c r="K63" s="11">
        <f t="shared" si="4"/>
        <v>33675</v>
      </c>
      <c r="L63" s="2"/>
    </row>
    <row r="64" spans="1:12" ht="15.75" customHeight="1">
      <c r="A64" s="7">
        <v>62</v>
      </c>
      <c r="B64" s="8">
        <v>4</v>
      </c>
      <c r="C64" s="12" t="s">
        <v>73</v>
      </c>
      <c r="D64" s="10">
        <v>14.4</v>
      </c>
      <c r="E64" s="11">
        <v>33000</v>
      </c>
      <c r="F64" s="11">
        <f t="shared" si="0"/>
        <v>475200</v>
      </c>
      <c r="G64" s="11">
        <f t="shared" si="1"/>
        <v>463320</v>
      </c>
      <c r="H64" s="11">
        <v>1500</v>
      </c>
      <c r="I64" s="11">
        <f t="shared" si="2"/>
        <v>21600</v>
      </c>
      <c r="J64" s="11">
        <f t="shared" si="3"/>
        <v>484920</v>
      </c>
      <c r="K64" s="11">
        <f t="shared" si="4"/>
        <v>33675</v>
      </c>
      <c r="L64" s="2"/>
    </row>
    <row r="65" spans="1:12" ht="15.75" customHeight="1">
      <c r="A65" s="7">
        <v>63</v>
      </c>
      <c r="B65" s="8">
        <v>4</v>
      </c>
      <c r="C65" s="12" t="s">
        <v>74</v>
      </c>
      <c r="D65" s="10">
        <v>14.4</v>
      </c>
      <c r="E65" s="11">
        <v>33000</v>
      </c>
      <c r="F65" s="11">
        <f t="shared" si="0"/>
        <v>475200</v>
      </c>
      <c r="G65" s="11">
        <f t="shared" si="1"/>
        <v>463320</v>
      </c>
      <c r="H65" s="11">
        <v>1500</v>
      </c>
      <c r="I65" s="11">
        <f t="shared" si="2"/>
        <v>21600</v>
      </c>
      <c r="J65" s="11">
        <f t="shared" si="3"/>
        <v>484920</v>
      </c>
      <c r="K65" s="11">
        <f t="shared" si="4"/>
        <v>33675</v>
      </c>
      <c r="L65" s="2"/>
    </row>
    <row r="66" spans="1:12" ht="15.75" customHeight="1">
      <c r="A66" s="7">
        <v>64</v>
      </c>
      <c r="B66" s="8">
        <v>4</v>
      </c>
      <c r="C66" s="12" t="s">
        <v>75</v>
      </c>
      <c r="D66" s="10">
        <v>14.4</v>
      </c>
      <c r="E66" s="11">
        <v>33000</v>
      </c>
      <c r="F66" s="11">
        <f t="shared" si="0"/>
        <v>475200</v>
      </c>
      <c r="G66" s="11">
        <f t="shared" si="1"/>
        <v>463320</v>
      </c>
      <c r="H66" s="11">
        <v>1500</v>
      </c>
      <c r="I66" s="11">
        <f t="shared" si="2"/>
        <v>21600</v>
      </c>
      <c r="J66" s="11">
        <f t="shared" si="3"/>
        <v>484920</v>
      </c>
      <c r="K66" s="11">
        <f t="shared" si="4"/>
        <v>33675</v>
      </c>
      <c r="L66" s="2"/>
    </row>
    <row r="67" spans="1:12" ht="15.75" customHeight="1">
      <c r="A67" s="7">
        <v>65</v>
      </c>
      <c r="B67" s="8">
        <v>4</v>
      </c>
      <c r="C67" s="12" t="s">
        <v>76</v>
      </c>
      <c r="D67" s="10">
        <v>14.4</v>
      </c>
      <c r="E67" s="11">
        <v>33000</v>
      </c>
      <c r="F67" s="11">
        <f t="shared" si="0"/>
        <v>475200</v>
      </c>
      <c r="G67" s="11">
        <f t="shared" si="1"/>
        <v>463320</v>
      </c>
      <c r="H67" s="11">
        <v>1500</v>
      </c>
      <c r="I67" s="11">
        <f t="shared" si="2"/>
        <v>21600</v>
      </c>
      <c r="J67" s="11">
        <f t="shared" si="3"/>
        <v>484920</v>
      </c>
      <c r="K67" s="11">
        <f t="shared" si="4"/>
        <v>33675</v>
      </c>
      <c r="L67" s="2"/>
    </row>
    <row r="68" spans="1:12" ht="15.75" customHeight="1">
      <c r="A68" s="7">
        <v>66</v>
      </c>
      <c r="B68" s="8">
        <v>4</v>
      </c>
      <c r="C68" s="12" t="s">
        <v>77</v>
      </c>
      <c r="D68" s="10">
        <v>14.4</v>
      </c>
      <c r="E68" s="11">
        <v>33000</v>
      </c>
      <c r="F68" s="11">
        <f t="shared" si="0"/>
        <v>475200</v>
      </c>
      <c r="G68" s="11">
        <f t="shared" si="1"/>
        <v>463320</v>
      </c>
      <c r="H68" s="11">
        <v>1500</v>
      </c>
      <c r="I68" s="11">
        <f t="shared" si="2"/>
        <v>21600</v>
      </c>
      <c r="J68" s="11">
        <f t="shared" si="3"/>
        <v>484920</v>
      </c>
      <c r="K68" s="11">
        <f t="shared" si="4"/>
        <v>33675</v>
      </c>
      <c r="L68" s="2"/>
    </row>
    <row r="69" spans="1:12" ht="15.75" customHeight="1">
      <c r="A69" s="7">
        <v>67</v>
      </c>
      <c r="B69" s="8">
        <v>4</v>
      </c>
      <c r="C69" s="12" t="s">
        <v>78</v>
      </c>
      <c r="D69" s="10">
        <v>14.4</v>
      </c>
      <c r="E69" s="11">
        <v>33000</v>
      </c>
      <c r="F69" s="11">
        <f t="shared" si="0"/>
        <v>475200</v>
      </c>
      <c r="G69" s="11">
        <f t="shared" si="1"/>
        <v>463320</v>
      </c>
      <c r="H69" s="11">
        <v>1500</v>
      </c>
      <c r="I69" s="11">
        <f t="shared" si="2"/>
        <v>21600</v>
      </c>
      <c r="J69" s="11">
        <f t="shared" si="3"/>
        <v>484920</v>
      </c>
      <c r="K69" s="11">
        <f t="shared" si="4"/>
        <v>33675</v>
      </c>
      <c r="L69" s="2"/>
    </row>
    <row r="70" spans="1:12" ht="15.75" customHeight="1">
      <c r="A70" s="7">
        <v>68</v>
      </c>
      <c r="B70" s="8">
        <v>4</v>
      </c>
      <c r="C70" s="12" t="s">
        <v>79</v>
      </c>
      <c r="D70" s="10">
        <v>14.4</v>
      </c>
      <c r="E70" s="11">
        <v>33000</v>
      </c>
      <c r="F70" s="11">
        <f t="shared" si="0"/>
        <v>475200</v>
      </c>
      <c r="G70" s="11">
        <f t="shared" si="1"/>
        <v>463320</v>
      </c>
      <c r="H70" s="11">
        <v>1500</v>
      </c>
      <c r="I70" s="11">
        <f t="shared" si="2"/>
        <v>21600</v>
      </c>
      <c r="J70" s="11">
        <f t="shared" si="3"/>
        <v>484920</v>
      </c>
      <c r="K70" s="11">
        <f t="shared" si="4"/>
        <v>33675</v>
      </c>
      <c r="L70" s="2"/>
    </row>
    <row r="71" spans="1:12" ht="15.75" customHeight="1">
      <c r="A71" s="7">
        <v>69</v>
      </c>
      <c r="B71" s="8">
        <v>4</v>
      </c>
      <c r="C71" s="12" t="s">
        <v>80</v>
      </c>
      <c r="D71" s="10">
        <v>16.2</v>
      </c>
      <c r="E71" s="11">
        <v>33000</v>
      </c>
      <c r="F71" s="11">
        <f t="shared" si="0"/>
        <v>534600</v>
      </c>
      <c r="G71" s="11">
        <f t="shared" si="1"/>
        <v>521235</v>
      </c>
      <c r="H71" s="11">
        <v>1500</v>
      </c>
      <c r="I71" s="11">
        <f t="shared" si="2"/>
        <v>24300</v>
      </c>
      <c r="J71" s="11">
        <f t="shared" si="3"/>
        <v>545535</v>
      </c>
      <c r="K71" s="11">
        <f t="shared" si="4"/>
        <v>33675</v>
      </c>
      <c r="L71" s="2"/>
    </row>
    <row r="72" spans="1:12" ht="15.75" customHeight="1">
      <c r="A72" s="7">
        <v>70</v>
      </c>
      <c r="B72" s="8">
        <v>4</v>
      </c>
      <c r="C72" s="12" t="s">
        <v>81</v>
      </c>
      <c r="D72" s="10">
        <v>14.4</v>
      </c>
      <c r="E72" s="11">
        <v>33000</v>
      </c>
      <c r="F72" s="11">
        <f t="shared" si="0"/>
        <v>475200</v>
      </c>
      <c r="G72" s="11">
        <f t="shared" si="1"/>
        <v>463320</v>
      </c>
      <c r="H72" s="11">
        <v>1500</v>
      </c>
      <c r="I72" s="11">
        <f t="shared" si="2"/>
        <v>21600</v>
      </c>
      <c r="J72" s="11">
        <f t="shared" si="3"/>
        <v>484920</v>
      </c>
      <c r="K72" s="11">
        <f t="shared" si="4"/>
        <v>33675</v>
      </c>
      <c r="L72" s="2"/>
    </row>
    <row r="73" spans="1:12" ht="15.75" customHeight="1">
      <c r="A73" s="7">
        <v>71</v>
      </c>
      <c r="B73" s="8">
        <v>4</v>
      </c>
      <c r="C73" s="12" t="s">
        <v>82</v>
      </c>
      <c r="D73" s="10">
        <v>14.4</v>
      </c>
      <c r="E73" s="11">
        <v>33000</v>
      </c>
      <c r="F73" s="11">
        <f t="shared" si="0"/>
        <v>475200</v>
      </c>
      <c r="G73" s="11">
        <f t="shared" si="1"/>
        <v>463320</v>
      </c>
      <c r="H73" s="11">
        <v>1500</v>
      </c>
      <c r="I73" s="11">
        <f t="shared" si="2"/>
        <v>21600</v>
      </c>
      <c r="J73" s="11">
        <f t="shared" si="3"/>
        <v>484920</v>
      </c>
      <c r="K73" s="11">
        <f t="shared" si="4"/>
        <v>33675</v>
      </c>
      <c r="L73" s="2"/>
    </row>
    <row r="74" spans="1:12" ht="15.75" customHeight="1">
      <c r="A74" s="7">
        <v>72</v>
      </c>
      <c r="B74" s="8">
        <v>4</v>
      </c>
      <c r="C74" s="12" t="s">
        <v>83</v>
      </c>
      <c r="D74" s="10">
        <v>13.8</v>
      </c>
      <c r="E74" s="11">
        <v>33000</v>
      </c>
      <c r="F74" s="11">
        <f t="shared" si="0"/>
        <v>455400</v>
      </c>
      <c r="G74" s="11">
        <f t="shared" si="1"/>
        <v>444015</v>
      </c>
      <c r="H74" s="11">
        <v>1500</v>
      </c>
      <c r="I74" s="11">
        <f t="shared" si="2"/>
        <v>20700</v>
      </c>
      <c r="J74" s="11">
        <f t="shared" si="3"/>
        <v>464715</v>
      </c>
      <c r="K74" s="11">
        <f t="shared" si="4"/>
        <v>33675</v>
      </c>
      <c r="L74" s="2"/>
    </row>
    <row r="75" spans="1:12" ht="15.75" customHeight="1">
      <c r="A75" s="7">
        <v>73</v>
      </c>
      <c r="B75" s="8">
        <v>4</v>
      </c>
      <c r="C75" s="12" t="s">
        <v>84</v>
      </c>
      <c r="D75" s="10">
        <v>13.8</v>
      </c>
      <c r="E75" s="11">
        <v>33000</v>
      </c>
      <c r="F75" s="11">
        <f t="shared" si="0"/>
        <v>455400</v>
      </c>
      <c r="G75" s="11">
        <f t="shared" si="1"/>
        <v>444015</v>
      </c>
      <c r="H75" s="11">
        <v>1500</v>
      </c>
      <c r="I75" s="11">
        <f t="shared" si="2"/>
        <v>20700</v>
      </c>
      <c r="J75" s="11">
        <f t="shared" si="3"/>
        <v>464715</v>
      </c>
      <c r="K75" s="11">
        <f t="shared" si="4"/>
        <v>33675</v>
      </c>
      <c r="L75" s="2"/>
    </row>
    <row r="76" spans="1:12" ht="15.75" customHeight="1">
      <c r="A76" s="7">
        <v>74</v>
      </c>
      <c r="B76" s="8">
        <v>4</v>
      </c>
      <c r="C76" s="12" t="s">
        <v>85</v>
      </c>
      <c r="D76" s="10">
        <v>13.8</v>
      </c>
      <c r="E76" s="11">
        <v>33000</v>
      </c>
      <c r="F76" s="11">
        <f t="shared" si="0"/>
        <v>455400</v>
      </c>
      <c r="G76" s="11">
        <f t="shared" si="1"/>
        <v>444015</v>
      </c>
      <c r="H76" s="11">
        <v>1500</v>
      </c>
      <c r="I76" s="11">
        <f t="shared" si="2"/>
        <v>20700</v>
      </c>
      <c r="J76" s="11">
        <f t="shared" si="3"/>
        <v>464715</v>
      </c>
      <c r="K76" s="11">
        <f t="shared" si="4"/>
        <v>33675</v>
      </c>
      <c r="L76" s="2"/>
    </row>
    <row r="77" spans="1:12" ht="15.75" customHeight="1">
      <c r="A77" s="7">
        <v>75</v>
      </c>
      <c r="B77" s="8">
        <v>4</v>
      </c>
      <c r="C77" s="12" t="s">
        <v>86</v>
      </c>
      <c r="D77" s="10">
        <v>13.8</v>
      </c>
      <c r="E77" s="11">
        <v>33000</v>
      </c>
      <c r="F77" s="11">
        <f t="shared" si="0"/>
        <v>455400</v>
      </c>
      <c r="G77" s="11">
        <f t="shared" si="1"/>
        <v>444015</v>
      </c>
      <c r="H77" s="11">
        <v>1500</v>
      </c>
      <c r="I77" s="11">
        <f t="shared" si="2"/>
        <v>20700</v>
      </c>
      <c r="J77" s="11">
        <f t="shared" si="3"/>
        <v>464715</v>
      </c>
      <c r="K77" s="11">
        <f t="shared" si="4"/>
        <v>33675</v>
      </c>
      <c r="L77" s="2"/>
    </row>
    <row r="78" spans="1:12" ht="15.75" customHeight="1">
      <c r="A78" s="7">
        <v>76</v>
      </c>
      <c r="B78" s="8">
        <v>4</v>
      </c>
      <c r="C78" s="12" t="s">
        <v>87</v>
      </c>
      <c r="D78" s="10">
        <v>13.8</v>
      </c>
      <c r="E78" s="11">
        <v>33000</v>
      </c>
      <c r="F78" s="11">
        <f t="shared" si="0"/>
        <v>455400</v>
      </c>
      <c r="G78" s="11">
        <f t="shared" si="1"/>
        <v>444015</v>
      </c>
      <c r="H78" s="11">
        <v>1500</v>
      </c>
      <c r="I78" s="11">
        <f t="shared" si="2"/>
        <v>20700</v>
      </c>
      <c r="J78" s="11">
        <f t="shared" si="3"/>
        <v>464715</v>
      </c>
      <c r="K78" s="11">
        <f t="shared" si="4"/>
        <v>33675</v>
      </c>
      <c r="L78" s="2"/>
    </row>
    <row r="79" spans="1:12" ht="15.75" customHeight="1">
      <c r="A79" s="7">
        <v>77</v>
      </c>
      <c r="B79" s="8">
        <v>4</v>
      </c>
      <c r="C79" s="12" t="s">
        <v>88</v>
      </c>
      <c r="D79" s="10">
        <v>13.8</v>
      </c>
      <c r="E79" s="11">
        <v>33000</v>
      </c>
      <c r="F79" s="11">
        <f t="shared" si="0"/>
        <v>455400</v>
      </c>
      <c r="G79" s="11">
        <f t="shared" si="1"/>
        <v>444015</v>
      </c>
      <c r="H79" s="11">
        <v>1500</v>
      </c>
      <c r="I79" s="11">
        <f t="shared" si="2"/>
        <v>20700</v>
      </c>
      <c r="J79" s="11">
        <f t="shared" si="3"/>
        <v>464715</v>
      </c>
      <c r="K79" s="11">
        <f t="shared" si="4"/>
        <v>33675</v>
      </c>
      <c r="L79" s="2"/>
    </row>
    <row r="80" spans="1:12" ht="15.75" customHeight="1">
      <c r="A80" s="7">
        <v>78</v>
      </c>
      <c r="B80" s="8">
        <v>4</v>
      </c>
      <c r="C80" s="12" t="s">
        <v>89</v>
      </c>
      <c r="D80" s="10">
        <v>14.4</v>
      </c>
      <c r="E80" s="11">
        <v>33000</v>
      </c>
      <c r="F80" s="11">
        <f t="shared" si="0"/>
        <v>475200</v>
      </c>
      <c r="G80" s="11">
        <f t="shared" si="1"/>
        <v>463320</v>
      </c>
      <c r="H80" s="11">
        <v>1500</v>
      </c>
      <c r="I80" s="11">
        <f t="shared" si="2"/>
        <v>21600</v>
      </c>
      <c r="J80" s="11">
        <f t="shared" si="3"/>
        <v>484920</v>
      </c>
      <c r="K80" s="11">
        <f t="shared" si="4"/>
        <v>33675</v>
      </c>
      <c r="L80" s="2"/>
    </row>
    <row r="81" spans="1:12" ht="15.75" customHeight="1">
      <c r="A81" s="7">
        <v>79</v>
      </c>
      <c r="B81" s="8">
        <v>4</v>
      </c>
      <c r="C81" s="12" t="s">
        <v>90</v>
      </c>
      <c r="D81" s="10">
        <v>14.4</v>
      </c>
      <c r="E81" s="11">
        <v>33000</v>
      </c>
      <c r="F81" s="11">
        <f t="shared" si="0"/>
        <v>475200</v>
      </c>
      <c r="G81" s="11">
        <f t="shared" si="1"/>
        <v>463320</v>
      </c>
      <c r="H81" s="11">
        <v>1500</v>
      </c>
      <c r="I81" s="11">
        <f t="shared" si="2"/>
        <v>21600</v>
      </c>
      <c r="J81" s="11">
        <f t="shared" si="3"/>
        <v>484920</v>
      </c>
      <c r="K81" s="11">
        <f t="shared" si="4"/>
        <v>33675</v>
      </c>
      <c r="L81" s="2"/>
    </row>
    <row r="82" spans="1:12" ht="15.75" customHeight="1">
      <c r="A82" s="7">
        <v>80</v>
      </c>
      <c r="B82" s="8">
        <v>4</v>
      </c>
      <c r="C82" s="12" t="s">
        <v>91</v>
      </c>
      <c r="D82" s="10">
        <v>13.8</v>
      </c>
      <c r="E82" s="11">
        <v>33000</v>
      </c>
      <c r="F82" s="11">
        <f t="shared" si="0"/>
        <v>455400</v>
      </c>
      <c r="G82" s="11">
        <f t="shared" si="1"/>
        <v>444015</v>
      </c>
      <c r="H82" s="11">
        <v>1500</v>
      </c>
      <c r="I82" s="11">
        <f t="shared" si="2"/>
        <v>20700</v>
      </c>
      <c r="J82" s="11">
        <f t="shared" si="3"/>
        <v>464715</v>
      </c>
      <c r="K82" s="11">
        <f t="shared" si="4"/>
        <v>33675</v>
      </c>
      <c r="L82" s="2"/>
    </row>
    <row r="83" spans="1:12" ht="15.75" customHeight="1">
      <c r="A83" s="7">
        <v>81</v>
      </c>
      <c r="B83" s="8">
        <v>4</v>
      </c>
      <c r="C83" s="12" t="s">
        <v>92</v>
      </c>
      <c r="D83" s="10">
        <v>13.8</v>
      </c>
      <c r="E83" s="11">
        <v>33000</v>
      </c>
      <c r="F83" s="11">
        <f t="shared" si="0"/>
        <v>455400</v>
      </c>
      <c r="G83" s="11">
        <f t="shared" si="1"/>
        <v>444015</v>
      </c>
      <c r="H83" s="11">
        <v>1500</v>
      </c>
      <c r="I83" s="11">
        <f t="shared" si="2"/>
        <v>20700</v>
      </c>
      <c r="J83" s="11">
        <f t="shared" si="3"/>
        <v>464715</v>
      </c>
      <c r="K83" s="11">
        <f t="shared" si="4"/>
        <v>33675</v>
      </c>
      <c r="L83" s="2"/>
    </row>
    <row r="84" spans="1:12" ht="15.75" customHeight="1">
      <c r="A84" s="7">
        <v>82</v>
      </c>
      <c r="B84" s="8">
        <v>4</v>
      </c>
      <c r="C84" s="12" t="s">
        <v>93</v>
      </c>
      <c r="D84" s="10">
        <v>13.8</v>
      </c>
      <c r="E84" s="11">
        <v>33000</v>
      </c>
      <c r="F84" s="11">
        <f t="shared" si="0"/>
        <v>455400</v>
      </c>
      <c r="G84" s="11">
        <f t="shared" si="1"/>
        <v>444015</v>
      </c>
      <c r="H84" s="11">
        <v>1500</v>
      </c>
      <c r="I84" s="11">
        <f t="shared" si="2"/>
        <v>20700</v>
      </c>
      <c r="J84" s="11">
        <f t="shared" si="3"/>
        <v>464715</v>
      </c>
      <c r="K84" s="11">
        <f t="shared" si="4"/>
        <v>33675</v>
      </c>
      <c r="L84" s="2"/>
    </row>
    <row r="85" spans="1:12" ht="15.75" customHeight="1">
      <c r="A85" s="7">
        <v>83</v>
      </c>
      <c r="B85" s="8">
        <v>4</v>
      </c>
      <c r="C85" s="12" t="s">
        <v>94</v>
      </c>
      <c r="D85" s="10">
        <v>13.8</v>
      </c>
      <c r="E85" s="11">
        <v>33000</v>
      </c>
      <c r="F85" s="11">
        <f t="shared" si="0"/>
        <v>455400</v>
      </c>
      <c r="G85" s="11">
        <f t="shared" si="1"/>
        <v>444015</v>
      </c>
      <c r="H85" s="11">
        <v>1500</v>
      </c>
      <c r="I85" s="11">
        <f t="shared" si="2"/>
        <v>20700</v>
      </c>
      <c r="J85" s="11">
        <f t="shared" si="3"/>
        <v>464715</v>
      </c>
      <c r="K85" s="11">
        <f t="shared" si="4"/>
        <v>33675</v>
      </c>
      <c r="L85" s="2"/>
    </row>
    <row r="86" spans="1:12" ht="15.75" customHeight="1">
      <c r="A86" s="7">
        <v>84</v>
      </c>
      <c r="B86" s="8">
        <v>4</v>
      </c>
      <c r="C86" s="12" t="s">
        <v>95</v>
      </c>
      <c r="D86" s="10">
        <v>16.2</v>
      </c>
      <c r="E86" s="11">
        <v>33000</v>
      </c>
      <c r="F86" s="11">
        <f t="shared" si="0"/>
        <v>534600</v>
      </c>
      <c r="G86" s="11">
        <f t="shared" si="1"/>
        <v>521235</v>
      </c>
      <c r="H86" s="11">
        <v>1500</v>
      </c>
      <c r="I86" s="11">
        <f t="shared" si="2"/>
        <v>24300</v>
      </c>
      <c r="J86" s="11">
        <f t="shared" si="3"/>
        <v>545535</v>
      </c>
      <c r="K86" s="11">
        <f t="shared" si="4"/>
        <v>33675</v>
      </c>
      <c r="L86" s="2"/>
    </row>
    <row r="87" spans="1:12" ht="15.75" customHeight="1">
      <c r="A87" s="7">
        <v>85</v>
      </c>
      <c r="B87" s="8">
        <v>4</v>
      </c>
      <c r="C87" s="14" t="s">
        <v>96</v>
      </c>
      <c r="D87" s="10">
        <v>16.2</v>
      </c>
      <c r="E87" s="11">
        <v>33000</v>
      </c>
      <c r="F87" s="11">
        <f t="shared" si="0"/>
        <v>534600</v>
      </c>
      <c r="G87" s="11">
        <f t="shared" si="1"/>
        <v>521235</v>
      </c>
      <c r="H87" s="11">
        <v>1500</v>
      </c>
      <c r="I87" s="11">
        <f t="shared" si="2"/>
        <v>24300</v>
      </c>
      <c r="J87" s="11">
        <f t="shared" si="3"/>
        <v>545535</v>
      </c>
      <c r="K87" s="11">
        <f t="shared" si="4"/>
        <v>33675</v>
      </c>
      <c r="L87" s="2"/>
    </row>
    <row r="88" spans="1:12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8">
    <mergeCell ref="J1:J2"/>
    <mergeCell ref="K1:K2"/>
    <mergeCell ref="A1:A2"/>
    <mergeCell ref="B1:B2"/>
    <mergeCell ref="C1:C2"/>
    <mergeCell ref="D1:D2"/>
    <mergeCell ref="E1:F1"/>
    <mergeCell ref="H1:I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selection activeCell="O9" sqref="O9"/>
    </sheetView>
  </sheetViews>
  <sheetFormatPr defaultColWidth="14.42578125" defaultRowHeight="15" customHeight="1"/>
  <cols>
    <col min="1" max="1" width="4.5703125" customWidth="1"/>
    <col min="2" max="2" width="7.42578125" customWidth="1"/>
    <col min="3" max="3" width="10.28515625" customWidth="1"/>
    <col min="4" max="4" width="10.140625" customWidth="1"/>
    <col min="5" max="7" width="0.140625" customWidth="1"/>
    <col min="8" max="8" width="14.5703125" hidden="1" customWidth="1"/>
    <col min="9" max="9" width="11" hidden="1" customWidth="1"/>
    <col min="10" max="10" width="12" hidden="1" customWidth="1"/>
    <col min="11" max="11" width="14.7109375" customWidth="1"/>
    <col min="12" max="12" width="13.7109375" customWidth="1"/>
    <col min="13" max="13" width="8.7109375" customWidth="1"/>
  </cols>
  <sheetData>
    <row r="1" spans="1:13" ht="16.5" customHeight="1">
      <c r="A1" s="42" t="s">
        <v>0</v>
      </c>
      <c r="B1" s="42" t="s">
        <v>1</v>
      </c>
      <c r="C1" s="40" t="s">
        <v>2</v>
      </c>
      <c r="D1" s="42" t="s">
        <v>3</v>
      </c>
      <c r="E1" s="41" t="s">
        <v>4</v>
      </c>
      <c r="F1" s="39"/>
      <c r="G1" s="42" t="s">
        <v>97</v>
      </c>
      <c r="H1" s="42"/>
      <c r="I1" s="41" t="s">
        <v>5</v>
      </c>
      <c r="J1" s="39"/>
      <c r="K1" s="40" t="s">
        <v>6</v>
      </c>
      <c r="L1" s="44" t="s">
        <v>7</v>
      </c>
    </row>
    <row r="2" spans="1:13" ht="31.5">
      <c r="A2" s="35"/>
      <c r="B2" s="35"/>
      <c r="C2" s="35"/>
      <c r="D2" s="35"/>
      <c r="E2" s="15" t="s">
        <v>8</v>
      </c>
      <c r="F2" s="15" t="s">
        <v>9</v>
      </c>
      <c r="G2" s="43"/>
      <c r="H2" s="43"/>
      <c r="I2" s="16" t="s">
        <v>8</v>
      </c>
      <c r="J2" s="17" t="s">
        <v>10</v>
      </c>
      <c r="K2" s="35"/>
      <c r="L2" s="35"/>
    </row>
    <row r="3" spans="1:13">
      <c r="A3" s="18">
        <v>1</v>
      </c>
      <c r="B3" s="19">
        <v>5</v>
      </c>
      <c r="C3" s="20" t="s">
        <v>98</v>
      </c>
      <c r="D3" s="21">
        <v>14.4</v>
      </c>
      <c r="E3" s="22">
        <v>25000</v>
      </c>
      <c r="F3" s="22">
        <f t="shared" ref="F3:F74" si="0">E3*D3</f>
        <v>360000</v>
      </c>
      <c r="G3" s="22">
        <f t="shared" ref="G3:G74" si="1">F3-(E3*D3)/100*2.5</f>
        <v>351000</v>
      </c>
      <c r="H3" s="22">
        <f t="shared" ref="H3:H74" si="2">G3/D3</f>
        <v>24375</v>
      </c>
      <c r="I3" s="22">
        <v>1500</v>
      </c>
      <c r="J3" s="22">
        <f t="shared" ref="J3:J74" si="3">I3*D3</f>
        <v>21600</v>
      </c>
      <c r="K3" s="23">
        <f t="shared" ref="K3:K74" si="4">J3+G3</f>
        <v>372600</v>
      </c>
      <c r="L3" s="24">
        <f t="shared" ref="L3:L74" si="5">K3/D3</f>
        <v>25875</v>
      </c>
    </row>
    <row r="4" spans="1:13">
      <c r="A4" s="18">
        <v>2</v>
      </c>
      <c r="B4" s="19">
        <v>5</v>
      </c>
      <c r="C4" s="20" t="s">
        <v>11</v>
      </c>
      <c r="D4" s="21">
        <v>14.4</v>
      </c>
      <c r="E4" s="22">
        <v>25000</v>
      </c>
      <c r="F4" s="22">
        <f t="shared" si="0"/>
        <v>360000</v>
      </c>
      <c r="G4" s="22">
        <f t="shared" si="1"/>
        <v>351000</v>
      </c>
      <c r="H4" s="22">
        <f t="shared" si="2"/>
        <v>24375</v>
      </c>
      <c r="I4" s="22">
        <v>1500</v>
      </c>
      <c r="J4" s="22">
        <f t="shared" si="3"/>
        <v>21600</v>
      </c>
      <c r="K4" s="23">
        <f t="shared" si="4"/>
        <v>372600</v>
      </c>
      <c r="L4" s="24">
        <f t="shared" si="5"/>
        <v>25875</v>
      </c>
    </row>
    <row r="5" spans="1:13">
      <c r="A5" s="18">
        <v>3</v>
      </c>
      <c r="B5" s="19">
        <v>5</v>
      </c>
      <c r="C5" s="20" t="s">
        <v>12</v>
      </c>
      <c r="D5" s="21">
        <v>14.4</v>
      </c>
      <c r="E5" s="22">
        <v>25000</v>
      </c>
      <c r="F5" s="22">
        <f t="shared" si="0"/>
        <v>360000</v>
      </c>
      <c r="G5" s="22">
        <f t="shared" si="1"/>
        <v>351000</v>
      </c>
      <c r="H5" s="22">
        <f t="shared" si="2"/>
        <v>24375</v>
      </c>
      <c r="I5" s="22">
        <v>1500</v>
      </c>
      <c r="J5" s="22">
        <f t="shared" si="3"/>
        <v>21600</v>
      </c>
      <c r="K5" s="23">
        <f t="shared" si="4"/>
        <v>372600</v>
      </c>
      <c r="L5" s="24">
        <f t="shared" si="5"/>
        <v>25875</v>
      </c>
    </row>
    <row r="6" spans="1:13">
      <c r="A6" s="18">
        <v>4</v>
      </c>
      <c r="B6" s="19">
        <v>5</v>
      </c>
      <c r="C6" s="20" t="s">
        <v>99</v>
      </c>
      <c r="D6" s="21">
        <v>15</v>
      </c>
      <c r="E6" s="22">
        <v>25000</v>
      </c>
      <c r="F6" s="22">
        <f t="shared" si="0"/>
        <v>375000</v>
      </c>
      <c r="G6" s="22">
        <f t="shared" si="1"/>
        <v>365625</v>
      </c>
      <c r="H6" s="22">
        <f t="shared" si="2"/>
        <v>24375</v>
      </c>
      <c r="I6" s="22">
        <v>1500</v>
      </c>
      <c r="J6" s="22">
        <f t="shared" si="3"/>
        <v>22500</v>
      </c>
      <c r="K6" s="23">
        <f t="shared" si="4"/>
        <v>388125</v>
      </c>
      <c r="L6" s="24">
        <f t="shared" si="5"/>
        <v>25875</v>
      </c>
    </row>
    <row r="7" spans="1:13">
      <c r="A7" s="18">
        <v>5</v>
      </c>
      <c r="B7" s="19">
        <v>5</v>
      </c>
      <c r="C7" s="20" t="s">
        <v>13</v>
      </c>
      <c r="D7" s="25">
        <v>13.8</v>
      </c>
      <c r="E7" s="22">
        <v>25000</v>
      </c>
      <c r="F7" s="22">
        <f t="shared" si="0"/>
        <v>345000</v>
      </c>
      <c r="G7" s="22">
        <f t="shared" si="1"/>
        <v>336375</v>
      </c>
      <c r="H7" s="22">
        <f t="shared" si="2"/>
        <v>24375</v>
      </c>
      <c r="I7" s="22">
        <v>1500</v>
      </c>
      <c r="J7" s="22">
        <f t="shared" si="3"/>
        <v>20700</v>
      </c>
      <c r="K7" s="23">
        <f t="shared" si="4"/>
        <v>357075</v>
      </c>
      <c r="L7" s="24">
        <f t="shared" si="5"/>
        <v>25875</v>
      </c>
    </row>
    <row r="8" spans="1:13">
      <c r="A8" s="18">
        <v>6</v>
      </c>
      <c r="B8" s="19">
        <v>5</v>
      </c>
      <c r="C8" s="20" t="s">
        <v>15</v>
      </c>
      <c r="D8" s="25">
        <v>13.8</v>
      </c>
      <c r="E8" s="22">
        <v>25000</v>
      </c>
      <c r="F8" s="22">
        <f t="shared" si="0"/>
        <v>345000</v>
      </c>
      <c r="G8" s="22">
        <f t="shared" si="1"/>
        <v>336375</v>
      </c>
      <c r="H8" s="22">
        <f t="shared" si="2"/>
        <v>24375</v>
      </c>
      <c r="I8" s="22">
        <v>1500</v>
      </c>
      <c r="J8" s="22">
        <f t="shared" si="3"/>
        <v>20700</v>
      </c>
      <c r="K8" s="23">
        <f t="shared" si="4"/>
        <v>357075</v>
      </c>
      <c r="L8" s="24">
        <f t="shared" si="5"/>
        <v>25875</v>
      </c>
    </row>
    <row r="9" spans="1:13">
      <c r="A9" s="18">
        <v>7</v>
      </c>
      <c r="B9" s="19">
        <v>5</v>
      </c>
      <c r="C9" s="20" t="s">
        <v>16</v>
      </c>
      <c r="D9" s="25">
        <v>13.8</v>
      </c>
      <c r="E9" s="22">
        <v>25000</v>
      </c>
      <c r="F9" s="22">
        <f t="shared" si="0"/>
        <v>345000</v>
      </c>
      <c r="G9" s="22">
        <f t="shared" si="1"/>
        <v>336375</v>
      </c>
      <c r="H9" s="22">
        <f t="shared" si="2"/>
        <v>24375</v>
      </c>
      <c r="I9" s="22">
        <v>1500</v>
      </c>
      <c r="J9" s="22">
        <f t="shared" si="3"/>
        <v>20700</v>
      </c>
      <c r="K9" s="23">
        <f t="shared" si="4"/>
        <v>357075</v>
      </c>
      <c r="L9" s="24">
        <f t="shared" si="5"/>
        <v>25875</v>
      </c>
    </row>
    <row r="10" spans="1:13">
      <c r="A10" s="18">
        <v>8</v>
      </c>
      <c r="B10" s="19">
        <v>5</v>
      </c>
      <c r="C10" s="20" t="s">
        <v>100</v>
      </c>
      <c r="D10" s="25">
        <v>13.8</v>
      </c>
      <c r="E10" s="22">
        <v>25000</v>
      </c>
      <c r="F10" s="22">
        <f t="shared" si="0"/>
        <v>345000</v>
      </c>
      <c r="G10" s="22">
        <f t="shared" si="1"/>
        <v>336375</v>
      </c>
      <c r="H10" s="22">
        <f t="shared" si="2"/>
        <v>24375</v>
      </c>
      <c r="I10" s="22">
        <v>1500</v>
      </c>
      <c r="J10" s="22">
        <f t="shared" si="3"/>
        <v>20700</v>
      </c>
      <c r="K10" s="23">
        <f t="shared" si="4"/>
        <v>357075</v>
      </c>
      <c r="L10" s="24">
        <f t="shared" si="5"/>
        <v>25875</v>
      </c>
    </row>
    <row r="11" spans="1:13">
      <c r="A11" s="18">
        <v>9</v>
      </c>
      <c r="B11" s="19">
        <v>5</v>
      </c>
      <c r="C11" s="20" t="s">
        <v>19</v>
      </c>
      <c r="D11" s="25">
        <v>13.8</v>
      </c>
      <c r="E11" s="22">
        <v>25000</v>
      </c>
      <c r="F11" s="22">
        <f t="shared" si="0"/>
        <v>345000</v>
      </c>
      <c r="G11" s="22">
        <f t="shared" si="1"/>
        <v>336375</v>
      </c>
      <c r="H11" s="22">
        <f t="shared" si="2"/>
        <v>24375</v>
      </c>
      <c r="I11" s="22">
        <v>1500</v>
      </c>
      <c r="J11" s="22">
        <f t="shared" si="3"/>
        <v>20700</v>
      </c>
      <c r="K11" s="23">
        <f t="shared" si="4"/>
        <v>357075</v>
      </c>
      <c r="L11" s="24">
        <f t="shared" si="5"/>
        <v>25875</v>
      </c>
    </row>
    <row r="12" spans="1:13">
      <c r="A12" s="26">
        <v>10</v>
      </c>
      <c r="B12" s="27">
        <v>5</v>
      </c>
      <c r="C12" s="28" t="s">
        <v>101</v>
      </c>
      <c r="D12" s="29">
        <v>19.5</v>
      </c>
      <c r="E12" s="30">
        <v>25000</v>
      </c>
      <c r="F12" s="30">
        <f t="shared" si="0"/>
        <v>487500</v>
      </c>
      <c r="G12" s="30">
        <f t="shared" si="1"/>
        <v>475312.5</v>
      </c>
      <c r="H12" s="30">
        <f t="shared" si="2"/>
        <v>24375</v>
      </c>
      <c r="I12" s="30">
        <v>1500</v>
      </c>
      <c r="J12" s="30">
        <f t="shared" si="3"/>
        <v>29250</v>
      </c>
      <c r="K12" s="31">
        <f t="shared" si="4"/>
        <v>504562.5</v>
      </c>
      <c r="L12" s="32">
        <f t="shared" si="5"/>
        <v>25875</v>
      </c>
      <c r="M12" s="33" t="s">
        <v>24</v>
      </c>
    </row>
    <row r="13" spans="1:13">
      <c r="A13" s="26">
        <v>11</v>
      </c>
      <c r="B13" s="27">
        <v>5</v>
      </c>
      <c r="C13" s="28" t="s">
        <v>102</v>
      </c>
      <c r="D13" s="29">
        <v>13.8</v>
      </c>
      <c r="E13" s="30">
        <v>25000</v>
      </c>
      <c r="F13" s="30">
        <f t="shared" si="0"/>
        <v>345000</v>
      </c>
      <c r="G13" s="30">
        <f t="shared" si="1"/>
        <v>336375</v>
      </c>
      <c r="H13" s="30">
        <f t="shared" si="2"/>
        <v>24375</v>
      </c>
      <c r="I13" s="30">
        <v>1500</v>
      </c>
      <c r="J13" s="30">
        <f t="shared" si="3"/>
        <v>20700</v>
      </c>
      <c r="K13" s="31">
        <f t="shared" si="4"/>
        <v>357075</v>
      </c>
      <c r="L13" s="32">
        <f t="shared" si="5"/>
        <v>25875</v>
      </c>
      <c r="M13" s="33" t="s">
        <v>24</v>
      </c>
    </row>
    <row r="14" spans="1:13">
      <c r="A14" s="18">
        <v>12</v>
      </c>
      <c r="B14" s="19">
        <v>5</v>
      </c>
      <c r="C14" s="20" t="s">
        <v>22</v>
      </c>
      <c r="D14" s="25">
        <v>13.8</v>
      </c>
      <c r="E14" s="22">
        <v>25000</v>
      </c>
      <c r="F14" s="22">
        <f t="shared" si="0"/>
        <v>345000</v>
      </c>
      <c r="G14" s="22">
        <f t="shared" si="1"/>
        <v>336375</v>
      </c>
      <c r="H14" s="22">
        <f t="shared" si="2"/>
        <v>24375</v>
      </c>
      <c r="I14" s="22">
        <v>1500</v>
      </c>
      <c r="J14" s="22">
        <f t="shared" si="3"/>
        <v>20700</v>
      </c>
      <c r="K14" s="23">
        <f t="shared" si="4"/>
        <v>357075</v>
      </c>
      <c r="L14" s="24">
        <f t="shared" si="5"/>
        <v>25875</v>
      </c>
    </row>
    <row r="15" spans="1:13">
      <c r="A15" s="18">
        <v>13</v>
      </c>
      <c r="B15" s="19">
        <v>5</v>
      </c>
      <c r="C15" s="20" t="s">
        <v>25</v>
      </c>
      <c r="D15" s="25">
        <v>16.8</v>
      </c>
      <c r="E15" s="22">
        <v>25000</v>
      </c>
      <c r="F15" s="22">
        <f t="shared" si="0"/>
        <v>420000</v>
      </c>
      <c r="G15" s="22">
        <f t="shared" si="1"/>
        <v>409500</v>
      </c>
      <c r="H15" s="22">
        <f t="shared" si="2"/>
        <v>24375</v>
      </c>
      <c r="I15" s="22">
        <v>1500</v>
      </c>
      <c r="J15" s="22">
        <f t="shared" si="3"/>
        <v>25200</v>
      </c>
      <c r="K15" s="23">
        <f t="shared" si="4"/>
        <v>434700</v>
      </c>
      <c r="L15" s="24">
        <f t="shared" si="5"/>
        <v>25875</v>
      </c>
    </row>
    <row r="16" spans="1:13">
      <c r="A16" s="18">
        <v>14</v>
      </c>
      <c r="B16" s="19">
        <v>5</v>
      </c>
      <c r="C16" s="20" t="s">
        <v>26</v>
      </c>
      <c r="D16" s="25">
        <v>14.4</v>
      </c>
      <c r="E16" s="22">
        <v>25000</v>
      </c>
      <c r="F16" s="22">
        <f t="shared" si="0"/>
        <v>360000</v>
      </c>
      <c r="G16" s="22">
        <f t="shared" si="1"/>
        <v>351000</v>
      </c>
      <c r="H16" s="22">
        <f t="shared" si="2"/>
        <v>24375</v>
      </c>
      <c r="I16" s="22">
        <v>1500</v>
      </c>
      <c r="J16" s="22">
        <f t="shared" si="3"/>
        <v>21600</v>
      </c>
      <c r="K16" s="23">
        <f t="shared" si="4"/>
        <v>372600</v>
      </c>
      <c r="L16" s="24">
        <f t="shared" si="5"/>
        <v>25875</v>
      </c>
    </row>
    <row r="17" spans="1:12">
      <c r="A17" s="18">
        <v>15</v>
      </c>
      <c r="B17" s="19">
        <v>5</v>
      </c>
      <c r="C17" s="20" t="s">
        <v>27</v>
      </c>
      <c r="D17" s="25">
        <v>14.4</v>
      </c>
      <c r="E17" s="22">
        <v>25000</v>
      </c>
      <c r="F17" s="22">
        <f t="shared" si="0"/>
        <v>360000</v>
      </c>
      <c r="G17" s="22">
        <f t="shared" si="1"/>
        <v>351000</v>
      </c>
      <c r="H17" s="22">
        <f t="shared" si="2"/>
        <v>24375</v>
      </c>
      <c r="I17" s="22">
        <v>1500</v>
      </c>
      <c r="J17" s="22">
        <f t="shared" si="3"/>
        <v>21600</v>
      </c>
      <c r="K17" s="23">
        <f t="shared" si="4"/>
        <v>372600</v>
      </c>
      <c r="L17" s="24">
        <f t="shared" si="5"/>
        <v>25875</v>
      </c>
    </row>
    <row r="18" spans="1:12">
      <c r="A18" s="18">
        <v>16</v>
      </c>
      <c r="B18" s="19">
        <v>5</v>
      </c>
      <c r="C18" s="20" t="s">
        <v>28</v>
      </c>
      <c r="D18" s="25">
        <v>13.8</v>
      </c>
      <c r="E18" s="22">
        <v>25000</v>
      </c>
      <c r="F18" s="22">
        <f t="shared" si="0"/>
        <v>345000</v>
      </c>
      <c r="G18" s="22">
        <f t="shared" si="1"/>
        <v>336375</v>
      </c>
      <c r="H18" s="22">
        <f t="shared" si="2"/>
        <v>24375</v>
      </c>
      <c r="I18" s="22">
        <v>1500</v>
      </c>
      <c r="J18" s="22">
        <f t="shared" si="3"/>
        <v>20700</v>
      </c>
      <c r="K18" s="23">
        <f t="shared" si="4"/>
        <v>357075</v>
      </c>
      <c r="L18" s="24">
        <f t="shared" si="5"/>
        <v>25875</v>
      </c>
    </row>
    <row r="19" spans="1:12">
      <c r="A19" s="18">
        <v>17</v>
      </c>
      <c r="B19" s="19">
        <v>5</v>
      </c>
      <c r="C19" s="20" t="s">
        <v>103</v>
      </c>
      <c r="D19" s="25">
        <v>13.8</v>
      </c>
      <c r="E19" s="22">
        <v>25000</v>
      </c>
      <c r="F19" s="22">
        <f t="shared" si="0"/>
        <v>345000</v>
      </c>
      <c r="G19" s="22">
        <f t="shared" si="1"/>
        <v>336375</v>
      </c>
      <c r="H19" s="22">
        <f t="shared" si="2"/>
        <v>24375</v>
      </c>
      <c r="I19" s="22">
        <v>1500</v>
      </c>
      <c r="J19" s="22">
        <f t="shared" si="3"/>
        <v>20700</v>
      </c>
      <c r="K19" s="23">
        <f t="shared" si="4"/>
        <v>357075</v>
      </c>
      <c r="L19" s="24">
        <f t="shared" si="5"/>
        <v>25875</v>
      </c>
    </row>
    <row r="20" spans="1:12">
      <c r="A20" s="18">
        <v>18</v>
      </c>
      <c r="B20" s="19">
        <v>5</v>
      </c>
      <c r="C20" s="20" t="s">
        <v>29</v>
      </c>
      <c r="D20" s="25">
        <v>13.8</v>
      </c>
      <c r="E20" s="22">
        <v>25000</v>
      </c>
      <c r="F20" s="22">
        <f t="shared" si="0"/>
        <v>345000</v>
      </c>
      <c r="G20" s="22">
        <f t="shared" si="1"/>
        <v>336375</v>
      </c>
      <c r="H20" s="22">
        <f t="shared" si="2"/>
        <v>24375</v>
      </c>
      <c r="I20" s="22">
        <v>1500</v>
      </c>
      <c r="J20" s="22">
        <f t="shared" si="3"/>
        <v>20700</v>
      </c>
      <c r="K20" s="23">
        <f t="shared" si="4"/>
        <v>357075</v>
      </c>
      <c r="L20" s="24">
        <f t="shared" si="5"/>
        <v>25875</v>
      </c>
    </row>
    <row r="21" spans="1:12" ht="15.75" customHeight="1">
      <c r="A21" s="18">
        <v>19</v>
      </c>
      <c r="B21" s="19">
        <v>5</v>
      </c>
      <c r="C21" s="20" t="s">
        <v>30</v>
      </c>
      <c r="D21" s="25">
        <v>13.8</v>
      </c>
      <c r="E21" s="22">
        <v>25000</v>
      </c>
      <c r="F21" s="22">
        <f t="shared" si="0"/>
        <v>345000</v>
      </c>
      <c r="G21" s="22">
        <f t="shared" si="1"/>
        <v>336375</v>
      </c>
      <c r="H21" s="22">
        <f t="shared" si="2"/>
        <v>24375</v>
      </c>
      <c r="I21" s="22">
        <v>1500</v>
      </c>
      <c r="J21" s="22">
        <f t="shared" si="3"/>
        <v>20700</v>
      </c>
      <c r="K21" s="23">
        <f t="shared" si="4"/>
        <v>357075</v>
      </c>
      <c r="L21" s="24">
        <f t="shared" si="5"/>
        <v>25875</v>
      </c>
    </row>
    <row r="22" spans="1:12" ht="15.75" customHeight="1">
      <c r="A22" s="18">
        <v>20</v>
      </c>
      <c r="B22" s="19">
        <v>5</v>
      </c>
      <c r="C22" s="20" t="s">
        <v>31</v>
      </c>
      <c r="D22" s="25">
        <v>13.8</v>
      </c>
      <c r="E22" s="22">
        <v>25000</v>
      </c>
      <c r="F22" s="22">
        <f t="shared" si="0"/>
        <v>345000</v>
      </c>
      <c r="G22" s="22">
        <f t="shared" si="1"/>
        <v>336375</v>
      </c>
      <c r="H22" s="22">
        <f t="shared" si="2"/>
        <v>24375</v>
      </c>
      <c r="I22" s="22">
        <v>1500</v>
      </c>
      <c r="J22" s="22">
        <f t="shared" si="3"/>
        <v>20700</v>
      </c>
      <c r="K22" s="23">
        <f t="shared" si="4"/>
        <v>357075</v>
      </c>
      <c r="L22" s="24">
        <f t="shared" si="5"/>
        <v>25875</v>
      </c>
    </row>
    <row r="23" spans="1:12" ht="15.75" customHeight="1">
      <c r="A23" s="18">
        <v>21</v>
      </c>
      <c r="B23" s="19">
        <v>5</v>
      </c>
      <c r="C23" s="20" t="s">
        <v>32</v>
      </c>
      <c r="D23" s="25">
        <v>13.8</v>
      </c>
      <c r="E23" s="22">
        <v>25000</v>
      </c>
      <c r="F23" s="22">
        <f t="shared" si="0"/>
        <v>345000</v>
      </c>
      <c r="G23" s="22">
        <f t="shared" si="1"/>
        <v>336375</v>
      </c>
      <c r="H23" s="22">
        <f t="shared" si="2"/>
        <v>24375</v>
      </c>
      <c r="I23" s="22">
        <v>1500</v>
      </c>
      <c r="J23" s="22">
        <f t="shared" si="3"/>
        <v>20700</v>
      </c>
      <c r="K23" s="23">
        <f t="shared" si="4"/>
        <v>357075</v>
      </c>
      <c r="L23" s="24">
        <f t="shared" si="5"/>
        <v>25875</v>
      </c>
    </row>
    <row r="24" spans="1:12" ht="15.75" customHeight="1">
      <c r="A24" s="18">
        <v>22</v>
      </c>
      <c r="B24" s="19">
        <v>5</v>
      </c>
      <c r="C24" s="20" t="s">
        <v>33</v>
      </c>
      <c r="D24" s="25">
        <v>13.8</v>
      </c>
      <c r="E24" s="22">
        <v>25000</v>
      </c>
      <c r="F24" s="22">
        <f t="shared" si="0"/>
        <v>345000</v>
      </c>
      <c r="G24" s="22">
        <f t="shared" si="1"/>
        <v>336375</v>
      </c>
      <c r="H24" s="22">
        <f t="shared" si="2"/>
        <v>24375</v>
      </c>
      <c r="I24" s="22">
        <v>1500</v>
      </c>
      <c r="J24" s="22">
        <f t="shared" si="3"/>
        <v>20700</v>
      </c>
      <c r="K24" s="23">
        <f t="shared" si="4"/>
        <v>357075</v>
      </c>
      <c r="L24" s="24">
        <f t="shared" si="5"/>
        <v>25875</v>
      </c>
    </row>
    <row r="25" spans="1:12" ht="15.75" customHeight="1">
      <c r="A25" s="18">
        <v>23</v>
      </c>
      <c r="B25" s="19">
        <v>5</v>
      </c>
      <c r="C25" s="20" t="s">
        <v>34</v>
      </c>
      <c r="D25" s="25">
        <v>13.8</v>
      </c>
      <c r="E25" s="22">
        <v>25000</v>
      </c>
      <c r="F25" s="22">
        <f t="shared" si="0"/>
        <v>345000</v>
      </c>
      <c r="G25" s="22">
        <f t="shared" si="1"/>
        <v>336375</v>
      </c>
      <c r="H25" s="22">
        <f t="shared" si="2"/>
        <v>24375</v>
      </c>
      <c r="I25" s="22">
        <v>1500</v>
      </c>
      <c r="J25" s="22">
        <f t="shared" si="3"/>
        <v>20700</v>
      </c>
      <c r="K25" s="23">
        <f t="shared" si="4"/>
        <v>357075</v>
      </c>
      <c r="L25" s="24">
        <f t="shared" si="5"/>
        <v>25875</v>
      </c>
    </row>
    <row r="26" spans="1:12" ht="15.75" customHeight="1">
      <c r="A26" s="18">
        <v>24</v>
      </c>
      <c r="B26" s="19">
        <v>5</v>
      </c>
      <c r="C26" s="20" t="s">
        <v>104</v>
      </c>
      <c r="D26" s="25">
        <v>13.8</v>
      </c>
      <c r="E26" s="22">
        <v>25000</v>
      </c>
      <c r="F26" s="22">
        <f t="shared" si="0"/>
        <v>345000</v>
      </c>
      <c r="G26" s="22">
        <f t="shared" si="1"/>
        <v>336375</v>
      </c>
      <c r="H26" s="22">
        <f t="shared" si="2"/>
        <v>24375</v>
      </c>
      <c r="I26" s="22">
        <v>1500</v>
      </c>
      <c r="J26" s="22">
        <f t="shared" si="3"/>
        <v>20700</v>
      </c>
      <c r="K26" s="23">
        <f t="shared" si="4"/>
        <v>357075</v>
      </c>
      <c r="L26" s="24">
        <f t="shared" si="5"/>
        <v>25875</v>
      </c>
    </row>
    <row r="27" spans="1:12" ht="15.75" customHeight="1">
      <c r="A27" s="18">
        <v>25</v>
      </c>
      <c r="B27" s="19">
        <v>5</v>
      </c>
      <c r="C27" s="20" t="s">
        <v>35</v>
      </c>
      <c r="D27" s="25">
        <v>13.8</v>
      </c>
      <c r="E27" s="22">
        <v>25000</v>
      </c>
      <c r="F27" s="22">
        <f t="shared" si="0"/>
        <v>345000</v>
      </c>
      <c r="G27" s="22">
        <f t="shared" si="1"/>
        <v>336375</v>
      </c>
      <c r="H27" s="22">
        <f t="shared" si="2"/>
        <v>24375</v>
      </c>
      <c r="I27" s="22">
        <v>1500</v>
      </c>
      <c r="J27" s="22">
        <f t="shared" si="3"/>
        <v>20700</v>
      </c>
      <c r="K27" s="23">
        <f t="shared" si="4"/>
        <v>357075</v>
      </c>
      <c r="L27" s="24">
        <f t="shared" si="5"/>
        <v>25875</v>
      </c>
    </row>
    <row r="28" spans="1:12" ht="15.75" customHeight="1">
      <c r="A28" s="18">
        <v>26</v>
      </c>
      <c r="B28" s="19">
        <v>5</v>
      </c>
      <c r="C28" s="20" t="s">
        <v>36</v>
      </c>
      <c r="D28" s="25">
        <v>14.4</v>
      </c>
      <c r="E28" s="22">
        <v>25000</v>
      </c>
      <c r="F28" s="22">
        <f t="shared" si="0"/>
        <v>360000</v>
      </c>
      <c r="G28" s="22">
        <f t="shared" si="1"/>
        <v>351000</v>
      </c>
      <c r="H28" s="22">
        <f t="shared" si="2"/>
        <v>24375</v>
      </c>
      <c r="I28" s="22">
        <v>1500</v>
      </c>
      <c r="J28" s="22">
        <f t="shared" si="3"/>
        <v>21600</v>
      </c>
      <c r="K28" s="23">
        <f t="shared" si="4"/>
        <v>372600</v>
      </c>
      <c r="L28" s="24">
        <f t="shared" si="5"/>
        <v>25875</v>
      </c>
    </row>
    <row r="29" spans="1:12" ht="15.75" customHeight="1">
      <c r="A29" s="18">
        <v>27</v>
      </c>
      <c r="B29" s="19">
        <v>5</v>
      </c>
      <c r="C29" s="20" t="s">
        <v>37</v>
      </c>
      <c r="D29" s="25">
        <v>13.8</v>
      </c>
      <c r="E29" s="22">
        <v>25000</v>
      </c>
      <c r="F29" s="22">
        <f t="shared" si="0"/>
        <v>345000</v>
      </c>
      <c r="G29" s="22">
        <f t="shared" si="1"/>
        <v>336375</v>
      </c>
      <c r="H29" s="22">
        <f t="shared" si="2"/>
        <v>24375</v>
      </c>
      <c r="I29" s="22">
        <v>1500</v>
      </c>
      <c r="J29" s="22">
        <f t="shared" si="3"/>
        <v>20700</v>
      </c>
      <c r="K29" s="23">
        <f t="shared" si="4"/>
        <v>357075</v>
      </c>
      <c r="L29" s="24">
        <f t="shared" si="5"/>
        <v>25875</v>
      </c>
    </row>
    <row r="30" spans="1:12" ht="15.75" customHeight="1">
      <c r="A30" s="18">
        <v>28</v>
      </c>
      <c r="B30" s="19">
        <v>5</v>
      </c>
      <c r="C30" s="20" t="s">
        <v>38</v>
      </c>
      <c r="D30" s="25">
        <v>13.8</v>
      </c>
      <c r="E30" s="22">
        <v>25000</v>
      </c>
      <c r="F30" s="22">
        <f t="shared" si="0"/>
        <v>345000</v>
      </c>
      <c r="G30" s="22">
        <f t="shared" si="1"/>
        <v>336375</v>
      </c>
      <c r="H30" s="22">
        <f t="shared" si="2"/>
        <v>24375</v>
      </c>
      <c r="I30" s="22">
        <v>1500</v>
      </c>
      <c r="J30" s="22">
        <f t="shared" si="3"/>
        <v>20700</v>
      </c>
      <c r="K30" s="23">
        <f t="shared" si="4"/>
        <v>357075</v>
      </c>
      <c r="L30" s="24">
        <f t="shared" si="5"/>
        <v>25875</v>
      </c>
    </row>
    <row r="31" spans="1:12" ht="15.75" customHeight="1">
      <c r="A31" s="18">
        <v>29</v>
      </c>
      <c r="B31" s="19">
        <v>5</v>
      </c>
      <c r="C31" s="20" t="s">
        <v>39</v>
      </c>
      <c r="D31" s="25">
        <v>13.8</v>
      </c>
      <c r="E31" s="22">
        <v>25000</v>
      </c>
      <c r="F31" s="22">
        <f t="shared" si="0"/>
        <v>345000</v>
      </c>
      <c r="G31" s="22">
        <f t="shared" si="1"/>
        <v>336375</v>
      </c>
      <c r="H31" s="22">
        <f t="shared" si="2"/>
        <v>24375</v>
      </c>
      <c r="I31" s="22">
        <v>1500</v>
      </c>
      <c r="J31" s="22">
        <f t="shared" si="3"/>
        <v>20700</v>
      </c>
      <c r="K31" s="23">
        <f t="shared" si="4"/>
        <v>357075</v>
      </c>
      <c r="L31" s="24">
        <f t="shared" si="5"/>
        <v>25875</v>
      </c>
    </row>
    <row r="32" spans="1:12" ht="15.75" customHeight="1">
      <c r="A32" s="18">
        <v>30</v>
      </c>
      <c r="B32" s="19">
        <v>5</v>
      </c>
      <c r="C32" s="20" t="s">
        <v>40</v>
      </c>
      <c r="D32" s="25">
        <v>13.8</v>
      </c>
      <c r="E32" s="22">
        <v>25000</v>
      </c>
      <c r="F32" s="22">
        <f t="shared" si="0"/>
        <v>345000</v>
      </c>
      <c r="G32" s="22">
        <f t="shared" si="1"/>
        <v>336375</v>
      </c>
      <c r="H32" s="22">
        <f t="shared" si="2"/>
        <v>24375</v>
      </c>
      <c r="I32" s="22">
        <v>1500</v>
      </c>
      <c r="J32" s="22">
        <f t="shared" si="3"/>
        <v>20700</v>
      </c>
      <c r="K32" s="23">
        <f t="shared" si="4"/>
        <v>357075</v>
      </c>
      <c r="L32" s="24">
        <f t="shared" si="5"/>
        <v>25875</v>
      </c>
    </row>
    <row r="33" spans="1:12" ht="15.75" customHeight="1">
      <c r="A33" s="18">
        <v>31</v>
      </c>
      <c r="B33" s="19">
        <v>5</v>
      </c>
      <c r="C33" s="20" t="s">
        <v>41</v>
      </c>
      <c r="D33" s="25">
        <v>13.8</v>
      </c>
      <c r="E33" s="22">
        <v>25000</v>
      </c>
      <c r="F33" s="22">
        <f t="shared" si="0"/>
        <v>345000</v>
      </c>
      <c r="G33" s="22">
        <f t="shared" si="1"/>
        <v>336375</v>
      </c>
      <c r="H33" s="22">
        <f t="shared" si="2"/>
        <v>24375</v>
      </c>
      <c r="I33" s="22">
        <v>1500</v>
      </c>
      <c r="J33" s="22">
        <f t="shared" si="3"/>
        <v>20700</v>
      </c>
      <c r="K33" s="23">
        <f t="shared" si="4"/>
        <v>357075</v>
      </c>
      <c r="L33" s="24">
        <f t="shared" si="5"/>
        <v>25875</v>
      </c>
    </row>
    <row r="34" spans="1:12" ht="15.75" customHeight="1">
      <c r="A34" s="18">
        <v>32</v>
      </c>
      <c r="B34" s="19">
        <v>5</v>
      </c>
      <c r="C34" s="20" t="s">
        <v>42</v>
      </c>
      <c r="D34" s="21">
        <v>16.8</v>
      </c>
      <c r="E34" s="22">
        <v>25000</v>
      </c>
      <c r="F34" s="22">
        <f t="shared" si="0"/>
        <v>420000</v>
      </c>
      <c r="G34" s="22">
        <f t="shared" si="1"/>
        <v>409500</v>
      </c>
      <c r="H34" s="22">
        <f t="shared" si="2"/>
        <v>24375</v>
      </c>
      <c r="I34" s="22">
        <v>1500</v>
      </c>
      <c r="J34" s="22">
        <f t="shared" si="3"/>
        <v>25200</v>
      </c>
      <c r="K34" s="23">
        <f t="shared" si="4"/>
        <v>434700</v>
      </c>
      <c r="L34" s="24">
        <f t="shared" si="5"/>
        <v>25875</v>
      </c>
    </row>
    <row r="35" spans="1:12" ht="15.75" customHeight="1">
      <c r="A35" s="18">
        <v>33</v>
      </c>
      <c r="B35" s="19">
        <v>5</v>
      </c>
      <c r="C35" s="20" t="s">
        <v>43</v>
      </c>
      <c r="D35" s="21">
        <v>16.8</v>
      </c>
      <c r="E35" s="22">
        <v>25000</v>
      </c>
      <c r="F35" s="22">
        <f t="shared" si="0"/>
        <v>420000</v>
      </c>
      <c r="G35" s="22">
        <f t="shared" si="1"/>
        <v>409500</v>
      </c>
      <c r="H35" s="22">
        <f t="shared" si="2"/>
        <v>24375</v>
      </c>
      <c r="I35" s="22">
        <v>1500</v>
      </c>
      <c r="J35" s="22">
        <f t="shared" si="3"/>
        <v>25200</v>
      </c>
      <c r="K35" s="23">
        <f t="shared" si="4"/>
        <v>434700</v>
      </c>
      <c r="L35" s="24">
        <f t="shared" si="5"/>
        <v>25875</v>
      </c>
    </row>
    <row r="36" spans="1:12" ht="15.75" customHeight="1">
      <c r="A36" s="18">
        <v>34</v>
      </c>
      <c r="B36" s="19">
        <v>5</v>
      </c>
      <c r="C36" s="20" t="s">
        <v>44</v>
      </c>
      <c r="D36" s="21">
        <v>16.8</v>
      </c>
      <c r="E36" s="22">
        <v>25000</v>
      </c>
      <c r="F36" s="22">
        <f t="shared" si="0"/>
        <v>420000</v>
      </c>
      <c r="G36" s="22">
        <f t="shared" si="1"/>
        <v>409500</v>
      </c>
      <c r="H36" s="22">
        <f t="shared" si="2"/>
        <v>24375</v>
      </c>
      <c r="I36" s="22">
        <v>1500</v>
      </c>
      <c r="J36" s="22">
        <f t="shared" si="3"/>
        <v>25200</v>
      </c>
      <c r="K36" s="23">
        <f t="shared" si="4"/>
        <v>434700</v>
      </c>
      <c r="L36" s="24">
        <f t="shared" si="5"/>
        <v>25875</v>
      </c>
    </row>
    <row r="37" spans="1:12" ht="15.75" customHeight="1">
      <c r="A37" s="18">
        <v>35</v>
      </c>
      <c r="B37" s="19">
        <v>5</v>
      </c>
      <c r="C37" s="20" t="s">
        <v>45</v>
      </c>
      <c r="D37" s="21">
        <v>16.8</v>
      </c>
      <c r="E37" s="22">
        <v>25000</v>
      </c>
      <c r="F37" s="22">
        <f t="shared" si="0"/>
        <v>420000</v>
      </c>
      <c r="G37" s="22">
        <f t="shared" si="1"/>
        <v>409500</v>
      </c>
      <c r="H37" s="22">
        <f t="shared" si="2"/>
        <v>24375</v>
      </c>
      <c r="I37" s="22">
        <v>1500</v>
      </c>
      <c r="J37" s="22">
        <f t="shared" si="3"/>
        <v>25200</v>
      </c>
      <c r="K37" s="23">
        <f t="shared" si="4"/>
        <v>434700</v>
      </c>
      <c r="L37" s="24">
        <f t="shared" si="5"/>
        <v>25875</v>
      </c>
    </row>
    <row r="38" spans="1:12" ht="15.75" customHeight="1">
      <c r="A38" s="18">
        <v>36</v>
      </c>
      <c r="B38" s="19">
        <v>5</v>
      </c>
      <c r="C38" s="20" t="s">
        <v>46</v>
      </c>
      <c r="D38" s="21">
        <v>13.8</v>
      </c>
      <c r="E38" s="22">
        <v>25000</v>
      </c>
      <c r="F38" s="22">
        <f t="shared" si="0"/>
        <v>345000</v>
      </c>
      <c r="G38" s="22">
        <f t="shared" si="1"/>
        <v>336375</v>
      </c>
      <c r="H38" s="22">
        <f t="shared" si="2"/>
        <v>24375</v>
      </c>
      <c r="I38" s="22">
        <v>1500</v>
      </c>
      <c r="J38" s="22">
        <f t="shared" si="3"/>
        <v>20700</v>
      </c>
      <c r="K38" s="23">
        <f t="shared" si="4"/>
        <v>357075</v>
      </c>
      <c r="L38" s="24">
        <f t="shared" si="5"/>
        <v>25875</v>
      </c>
    </row>
    <row r="39" spans="1:12" ht="15.75" customHeight="1">
      <c r="A39" s="18">
        <v>37</v>
      </c>
      <c r="B39" s="19">
        <v>5</v>
      </c>
      <c r="C39" s="20" t="s">
        <v>47</v>
      </c>
      <c r="D39" s="21">
        <v>13.8</v>
      </c>
      <c r="E39" s="22">
        <v>25000</v>
      </c>
      <c r="F39" s="22">
        <f t="shared" si="0"/>
        <v>345000</v>
      </c>
      <c r="G39" s="22">
        <f t="shared" si="1"/>
        <v>336375</v>
      </c>
      <c r="H39" s="22">
        <f t="shared" si="2"/>
        <v>24375</v>
      </c>
      <c r="I39" s="22">
        <v>1500</v>
      </c>
      <c r="J39" s="22">
        <f t="shared" si="3"/>
        <v>20700</v>
      </c>
      <c r="K39" s="23">
        <f t="shared" si="4"/>
        <v>357075</v>
      </c>
      <c r="L39" s="24">
        <f t="shared" si="5"/>
        <v>25875</v>
      </c>
    </row>
    <row r="40" spans="1:12" ht="15.75" customHeight="1">
      <c r="A40" s="18">
        <v>38</v>
      </c>
      <c r="B40" s="19">
        <v>5</v>
      </c>
      <c r="C40" s="20" t="s">
        <v>48</v>
      </c>
      <c r="D40" s="21">
        <v>13.8</v>
      </c>
      <c r="E40" s="22">
        <v>25000</v>
      </c>
      <c r="F40" s="22">
        <f t="shared" si="0"/>
        <v>345000</v>
      </c>
      <c r="G40" s="22">
        <f t="shared" si="1"/>
        <v>336375</v>
      </c>
      <c r="H40" s="22">
        <f t="shared" si="2"/>
        <v>24375</v>
      </c>
      <c r="I40" s="22">
        <v>1500</v>
      </c>
      <c r="J40" s="22">
        <f t="shared" si="3"/>
        <v>20700</v>
      </c>
      <c r="K40" s="23">
        <f t="shared" si="4"/>
        <v>357075</v>
      </c>
      <c r="L40" s="24">
        <f t="shared" si="5"/>
        <v>25875</v>
      </c>
    </row>
    <row r="41" spans="1:12" ht="15.75" customHeight="1">
      <c r="A41" s="18">
        <v>39</v>
      </c>
      <c r="B41" s="19">
        <v>5</v>
      </c>
      <c r="C41" s="20" t="s">
        <v>49</v>
      </c>
      <c r="D41" s="21">
        <v>13.8</v>
      </c>
      <c r="E41" s="22">
        <v>25000</v>
      </c>
      <c r="F41" s="22">
        <f t="shared" si="0"/>
        <v>345000</v>
      </c>
      <c r="G41" s="22">
        <f t="shared" si="1"/>
        <v>336375</v>
      </c>
      <c r="H41" s="22">
        <f t="shared" si="2"/>
        <v>24375</v>
      </c>
      <c r="I41" s="22">
        <v>1500</v>
      </c>
      <c r="J41" s="22">
        <f t="shared" si="3"/>
        <v>20700</v>
      </c>
      <c r="K41" s="23">
        <f t="shared" si="4"/>
        <v>357075</v>
      </c>
      <c r="L41" s="24">
        <f t="shared" si="5"/>
        <v>25875</v>
      </c>
    </row>
    <row r="42" spans="1:12" ht="15.75" customHeight="1">
      <c r="A42" s="18">
        <v>40</v>
      </c>
      <c r="B42" s="19">
        <v>5</v>
      </c>
      <c r="C42" s="20" t="s">
        <v>50</v>
      </c>
      <c r="D42" s="21">
        <v>13.8</v>
      </c>
      <c r="E42" s="22">
        <v>25000</v>
      </c>
      <c r="F42" s="22">
        <f t="shared" si="0"/>
        <v>345000</v>
      </c>
      <c r="G42" s="22">
        <f t="shared" si="1"/>
        <v>336375</v>
      </c>
      <c r="H42" s="22">
        <f t="shared" si="2"/>
        <v>24375</v>
      </c>
      <c r="I42" s="22">
        <v>1500</v>
      </c>
      <c r="J42" s="22">
        <f t="shared" si="3"/>
        <v>20700</v>
      </c>
      <c r="K42" s="23">
        <f t="shared" si="4"/>
        <v>357075</v>
      </c>
      <c r="L42" s="24">
        <f t="shared" si="5"/>
        <v>25875</v>
      </c>
    </row>
    <row r="43" spans="1:12" ht="15.75" customHeight="1">
      <c r="A43" s="18">
        <v>41</v>
      </c>
      <c r="B43" s="19">
        <v>5</v>
      </c>
      <c r="C43" s="20" t="s">
        <v>51</v>
      </c>
      <c r="D43" s="21">
        <v>14.4</v>
      </c>
      <c r="E43" s="22">
        <v>25000</v>
      </c>
      <c r="F43" s="22">
        <f t="shared" si="0"/>
        <v>360000</v>
      </c>
      <c r="G43" s="22">
        <f t="shared" si="1"/>
        <v>351000</v>
      </c>
      <c r="H43" s="22">
        <f t="shared" si="2"/>
        <v>24375</v>
      </c>
      <c r="I43" s="22">
        <v>1500</v>
      </c>
      <c r="J43" s="22">
        <f t="shared" si="3"/>
        <v>21600</v>
      </c>
      <c r="K43" s="23">
        <f t="shared" si="4"/>
        <v>372600</v>
      </c>
      <c r="L43" s="24">
        <f t="shared" si="5"/>
        <v>25875</v>
      </c>
    </row>
    <row r="44" spans="1:12" ht="15.75" customHeight="1">
      <c r="A44" s="18">
        <v>42</v>
      </c>
      <c r="B44" s="19">
        <v>5</v>
      </c>
      <c r="C44" s="20" t="s">
        <v>52</v>
      </c>
      <c r="D44" s="21">
        <v>13.8</v>
      </c>
      <c r="E44" s="22">
        <v>25000</v>
      </c>
      <c r="F44" s="22">
        <f t="shared" si="0"/>
        <v>345000</v>
      </c>
      <c r="G44" s="22">
        <f t="shared" si="1"/>
        <v>336375</v>
      </c>
      <c r="H44" s="22">
        <f t="shared" si="2"/>
        <v>24375</v>
      </c>
      <c r="I44" s="22">
        <v>1500</v>
      </c>
      <c r="J44" s="22">
        <f t="shared" si="3"/>
        <v>20700</v>
      </c>
      <c r="K44" s="23">
        <f t="shared" si="4"/>
        <v>357075</v>
      </c>
      <c r="L44" s="24">
        <f t="shared" si="5"/>
        <v>25875</v>
      </c>
    </row>
    <row r="45" spans="1:12" ht="15.75" customHeight="1">
      <c r="A45" s="18">
        <v>43</v>
      </c>
      <c r="B45" s="19">
        <v>5</v>
      </c>
      <c r="C45" s="20" t="s">
        <v>53</v>
      </c>
      <c r="D45" s="21">
        <v>13.8</v>
      </c>
      <c r="E45" s="22">
        <v>25000</v>
      </c>
      <c r="F45" s="22">
        <f t="shared" si="0"/>
        <v>345000</v>
      </c>
      <c r="G45" s="22">
        <f t="shared" si="1"/>
        <v>336375</v>
      </c>
      <c r="H45" s="22">
        <f t="shared" si="2"/>
        <v>24375</v>
      </c>
      <c r="I45" s="22">
        <v>1500</v>
      </c>
      <c r="J45" s="22">
        <f t="shared" si="3"/>
        <v>20700</v>
      </c>
      <c r="K45" s="23">
        <f t="shared" si="4"/>
        <v>357075</v>
      </c>
      <c r="L45" s="24">
        <f t="shared" si="5"/>
        <v>25875</v>
      </c>
    </row>
    <row r="46" spans="1:12" ht="15.75" customHeight="1">
      <c r="A46" s="18">
        <v>44</v>
      </c>
      <c r="B46" s="19">
        <v>5</v>
      </c>
      <c r="C46" s="20" t="s">
        <v>54</v>
      </c>
      <c r="D46" s="21">
        <v>13.8</v>
      </c>
      <c r="E46" s="22">
        <v>25000</v>
      </c>
      <c r="F46" s="22">
        <f t="shared" si="0"/>
        <v>345000</v>
      </c>
      <c r="G46" s="22">
        <f t="shared" si="1"/>
        <v>336375</v>
      </c>
      <c r="H46" s="22">
        <f t="shared" si="2"/>
        <v>24375</v>
      </c>
      <c r="I46" s="22">
        <v>1500</v>
      </c>
      <c r="J46" s="22">
        <f t="shared" si="3"/>
        <v>20700</v>
      </c>
      <c r="K46" s="23">
        <f t="shared" si="4"/>
        <v>357075</v>
      </c>
      <c r="L46" s="24">
        <f t="shared" si="5"/>
        <v>25875</v>
      </c>
    </row>
    <row r="47" spans="1:12" ht="15.75" customHeight="1">
      <c r="A47" s="18">
        <v>45</v>
      </c>
      <c r="B47" s="19">
        <v>5</v>
      </c>
      <c r="C47" s="20" t="s">
        <v>55</v>
      </c>
      <c r="D47" s="21">
        <v>13.8</v>
      </c>
      <c r="E47" s="22">
        <v>25000</v>
      </c>
      <c r="F47" s="22">
        <f t="shared" si="0"/>
        <v>345000</v>
      </c>
      <c r="G47" s="22">
        <f t="shared" si="1"/>
        <v>336375</v>
      </c>
      <c r="H47" s="22">
        <f t="shared" si="2"/>
        <v>24375</v>
      </c>
      <c r="I47" s="22">
        <v>1500</v>
      </c>
      <c r="J47" s="22">
        <f t="shared" si="3"/>
        <v>20700</v>
      </c>
      <c r="K47" s="23">
        <f t="shared" si="4"/>
        <v>357075</v>
      </c>
      <c r="L47" s="24">
        <f t="shared" si="5"/>
        <v>25875</v>
      </c>
    </row>
    <row r="48" spans="1:12" ht="15.75" customHeight="1">
      <c r="A48" s="18">
        <v>46</v>
      </c>
      <c r="B48" s="19">
        <v>5</v>
      </c>
      <c r="C48" s="20" t="s">
        <v>57</v>
      </c>
      <c r="D48" s="21">
        <v>13.8</v>
      </c>
      <c r="E48" s="22">
        <v>25000</v>
      </c>
      <c r="F48" s="22">
        <f t="shared" si="0"/>
        <v>345000</v>
      </c>
      <c r="G48" s="22">
        <f t="shared" si="1"/>
        <v>336375</v>
      </c>
      <c r="H48" s="22">
        <f t="shared" si="2"/>
        <v>24375</v>
      </c>
      <c r="I48" s="22">
        <v>1500</v>
      </c>
      <c r="J48" s="22">
        <f t="shared" si="3"/>
        <v>20700</v>
      </c>
      <c r="K48" s="23">
        <f t="shared" si="4"/>
        <v>357075</v>
      </c>
      <c r="L48" s="24">
        <f t="shared" si="5"/>
        <v>25875</v>
      </c>
    </row>
    <row r="49" spans="1:12" ht="15.75" customHeight="1">
      <c r="A49" s="18">
        <v>47</v>
      </c>
      <c r="B49" s="19">
        <v>5</v>
      </c>
      <c r="C49" s="20" t="s">
        <v>58</v>
      </c>
      <c r="D49" s="21">
        <v>13.8</v>
      </c>
      <c r="E49" s="22">
        <v>25000</v>
      </c>
      <c r="F49" s="22">
        <f t="shared" si="0"/>
        <v>345000</v>
      </c>
      <c r="G49" s="22">
        <f t="shared" si="1"/>
        <v>336375</v>
      </c>
      <c r="H49" s="22">
        <f t="shared" si="2"/>
        <v>24375</v>
      </c>
      <c r="I49" s="22">
        <v>1500</v>
      </c>
      <c r="J49" s="22">
        <f t="shared" si="3"/>
        <v>20700</v>
      </c>
      <c r="K49" s="23">
        <f t="shared" si="4"/>
        <v>357075</v>
      </c>
      <c r="L49" s="24">
        <f t="shared" si="5"/>
        <v>25875</v>
      </c>
    </row>
    <row r="50" spans="1:12" ht="15.75" customHeight="1">
      <c r="A50" s="18">
        <v>48</v>
      </c>
      <c r="B50" s="19">
        <v>5</v>
      </c>
      <c r="C50" s="20" t="s">
        <v>59</v>
      </c>
      <c r="D50" s="21">
        <v>13.8</v>
      </c>
      <c r="E50" s="22">
        <v>25000</v>
      </c>
      <c r="F50" s="22">
        <f t="shared" si="0"/>
        <v>345000</v>
      </c>
      <c r="G50" s="22">
        <f t="shared" si="1"/>
        <v>336375</v>
      </c>
      <c r="H50" s="22">
        <f t="shared" si="2"/>
        <v>24375</v>
      </c>
      <c r="I50" s="22">
        <v>1500</v>
      </c>
      <c r="J50" s="22">
        <f t="shared" si="3"/>
        <v>20700</v>
      </c>
      <c r="K50" s="23">
        <f t="shared" si="4"/>
        <v>357075</v>
      </c>
      <c r="L50" s="24">
        <f t="shared" si="5"/>
        <v>25875</v>
      </c>
    </row>
    <row r="51" spans="1:12" ht="15.75" customHeight="1">
      <c r="A51" s="18">
        <v>49</v>
      </c>
      <c r="B51" s="19">
        <v>5</v>
      </c>
      <c r="C51" s="20" t="s">
        <v>60</v>
      </c>
      <c r="D51" s="21">
        <v>13.8</v>
      </c>
      <c r="E51" s="22">
        <v>25000</v>
      </c>
      <c r="F51" s="22">
        <f t="shared" si="0"/>
        <v>345000</v>
      </c>
      <c r="G51" s="22">
        <f t="shared" si="1"/>
        <v>336375</v>
      </c>
      <c r="H51" s="22">
        <f t="shared" si="2"/>
        <v>24375</v>
      </c>
      <c r="I51" s="22">
        <v>1500</v>
      </c>
      <c r="J51" s="22">
        <f t="shared" si="3"/>
        <v>20700</v>
      </c>
      <c r="K51" s="23">
        <f t="shared" si="4"/>
        <v>357075</v>
      </c>
      <c r="L51" s="24">
        <f t="shared" si="5"/>
        <v>25875</v>
      </c>
    </row>
    <row r="52" spans="1:12" ht="15.75" customHeight="1">
      <c r="A52" s="18">
        <v>50</v>
      </c>
      <c r="B52" s="19">
        <v>5</v>
      </c>
      <c r="C52" s="20" t="s">
        <v>61</v>
      </c>
      <c r="D52" s="21">
        <v>13.8</v>
      </c>
      <c r="E52" s="22">
        <v>25000</v>
      </c>
      <c r="F52" s="22">
        <f t="shared" si="0"/>
        <v>345000</v>
      </c>
      <c r="G52" s="22">
        <f t="shared" si="1"/>
        <v>336375</v>
      </c>
      <c r="H52" s="22">
        <f t="shared" si="2"/>
        <v>24375</v>
      </c>
      <c r="I52" s="22">
        <v>1500</v>
      </c>
      <c r="J52" s="22">
        <f t="shared" si="3"/>
        <v>20700</v>
      </c>
      <c r="K52" s="23">
        <f t="shared" si="4"/>
        <v>357075</v>
      </c>
      <c r="L52" s="24">
        <f t="shared" si="5"/>
        <v>25875</v>
      </c>
    </row>
    <row r="53" spans="1:12" ht="15.75" customHeight="1">
      <c r="A53" s="18">
        <v>51</v>
      </c>
      <c r="B53" s="19">
        <v>5</v>
      </c>
      <c r="C53" s="20" t="s">
        <v>62</v>
      </c>
      <c r="D53" s="21">
        <v>14.4</v>
      </c>
      <c r="E53" s="22">
        <v>25000</v>
      </c>
      <c r="F53" s="22">
        <f t="shared" si="0"/>
        <v>360000</v>
      </c>
      <c r="G53" s="22">
        <f t="shared" si="1"/>
        <v>351000</v>
      </c>
      <c r="H53" s="22">
        <f t="shared" si="2"/>
        <v>24375</v>
      </c>
      <c r="I53" s="22">
        <v>1500</v>
      </c>
      <c r="J53" s="22">
        <f t="shared" si="3"/>
        <v>21600</v>
      </c>
      <c r="K53" s="23">
        <f t="shared" si="4"/>
        <v>372600</v>
      </c>
      <c r="L53" s="24">
        <f t="shared" si="5"/>
        <v>25875</v>
      </c>
    </row>
    <row r="54" spans="1:12" ht="15.75" customHeight="1">
      <c r="A54" s="18">
        <v>52</v>
      </c>
      <c r="B54" s="19">
        <v>5</v>
      </c>
      <c r="C54" s="20" t="s">
        <v>63</v>
      </c>
      <c r="D54" s="21">
        <v>14.4</v>
      </c>
      <c r="E54" s="22">
        <v>25000</v>
      </c>
      <c r="F54" s="22">
        <f t="shared" si="0"/>
        <v>360000</v>
      </c>
      <c r="G54" s="22">
        <f t="shared" si="1"/>
        <v>351000</v>
      </c>
      <c r="H54" s="22">
        <f t="shared" si="2"/>
        <v>24375</v>
      </c>
      <c r="I54" s="22">
        <v>1500</v>
      </c>
      <c r="J54" s="22">
        <f t="shared" si="3"/>
        <v>21600</v>
      </c>
      <c r="K54" s="23">
        <f t="shared" si="4"/>
        <v>372600</v>
      </c>
      <c r="L54" s="24">
        <f t="shared" si="5"/>
        <v>25875</v>
      </c>
    </row>
    <row r="55" spans="1:12" ht="15.75" customHeight="1">
      <c r="A55" s="18">
        <v>53</v>
      </c>
      <c r="B55" s="19">
        <v>5</v>
      </c>
      <c r="C55" s="20" t="s">
        <v>64</v>
      </c>
      <c r="D55" s="21">
        <v>14.4</v>
      </c>
      <c r="E55" s="22">
        <v>25000</v>
      </c>
      <c r="F55" s="22">
        <f t="shared" si="0"/>
        <v>360000</v>
      </c>
      <c r="G55" s="22">
        <f t="shared" si="1"/>
        <v>351000</v>
      </c>
      <c r="H55" s="22">
        <f t="shared" si="2"/>
        <v>24375</v>
      </c>
      <c r="I55" s="22">
        <v>1500</v>
      </c>
      <c r="J55" s="22">
        <f t="shared" si="3"/>
        <v>21600</v>
      </c>
      <c r="K55" s="23">
        <f t="shared" si="4"/>
        <v>372600</v>
      </c>
      <c r="L55" s="24">
        <f t="shared" si="5"/>
        <v>25875</v>
      </c>
    </row>
    <row r="56" spans="1:12" ht="15.75" customHeight="1">
      <c r="A56" s="18">
        <v>54</v>
      </c>
      <c r="B56" s="19">
        <v>5</v>
      </c>
      <c r="C56" s="20" t="s">
        <v>65</v>
      </c>
      <c r="D56" s="21">
        <v>14.4</v>
      </c>
      <c r="E56" s="22">
        <v>25000</v>
      </c>
      <c r="F56" s="22">
        <f t="shared" si="0"/>
        <v>360000</v>
      </c>
      <c r="G56" s="22">
        <f t="shared" si="1"/>
        <v>351000</v>
      </c>
      <c r="H56" s="22">
        <f t="shared" si="2"/>
        <v>24375</v>
      </c>
      <c r="I56" s="22">
        <v>1500</v>
      </c>
      <c r="J56" s="22">
        <f t="shared" si="3"/>
        <v>21600</v>
      </c>
      <c r="K56" s="23">
        <f t="shared" si="4"/>
        <v>372600</v>
      </c>
      <c r="L56" s="24">
        <f t="shared" si="5"/>
        <v>25875</v>
      </c>
    </row>
    <row r="57" spans="1:12" ht="15.75" customHeight="1">
      <c r="A57" s="18">
        <v>55</v>
      </c>
      <c r="B57" s="19">
        <v>5</v>
      </c>
      <c r="C57" s="20" t="s">
        <v>66</v>
      </c>
      <c r="D57" s="21">
        <v>21.6</v>
      </c>
      <c r="E57" s="22">
        <v>25000</v>
      </c>
      <c r="F57" s="22">
        <f t="shared" si="0"/>
        <v>540000</v>
      </c>
      <c r="G57" s="22">
        <f t="shared" si="1"/>
        <v>526500</v>
      </c>
      <c r="H57" s="22">
        <f t="shared" si="2"/>
        <v>24375</v>
      </c>
      <c r="I57" s="22">
        <v>1500</v>
      </c>
      <c r="J57" s="22">
        <f t="shared" si="3"/>
        <v>32400.000000000004</v>
      </c>
      <c r="K57" s="23">
        <f t="shared" si="4"/>
        <v>558900</v>
      </c>
      <c r="L57" s="24">
        <f t="shared" si="5"/>
        <v>25875</v>
      </c>
    </row>
    <row r="58" spans="1:12" ht="15.75" customHeight="1">
      <c r="A58" s="18">
        <v>56</v>
      </c>
      <c r="B58" s="19">
        <v>5</v>
      </c>
      <c r="C58" s="20" t="s">
        <v>67</v>
      </c>
      <c r="D58" s="21">
        <v>14.4</v>
      </c>
      <c r="E58" s="22">
        <v>25000</v>
      </c>
      <c r="F58" s="22">
        <f t="shared" si="0"/>
        <v>360000</v>
      </c>
      <c r="G58" s="22">
        <f t="shared" si="1"/>
        <v>351000</v>
      </c>
      <c r="H58" s="22">
        <f t="shared" si="2"/>
        <v>24375</v>
      </c>
      <c r="I58" s="22">
        <v>1500</v>
      </c>
      <c r="J58" s="22">
        <f t="shared" si="3"/>
        <v>21600</v>
      </c>
      <c r="K58" s="23">
        <f t="shared" si="4"/>
        <v>372600</v>
      </c>
      <c r="L58" s="24">
        <f t="shared" si="5"/>
        <v>25875</v>
      </c>
    </row>
    <row r="59" spans="1:12" ht="15.75" customHeight="1">
      <c r="A59" s="18">
        <v>57</v>
      </c>
      <c r="B59" s="19">
        <v>5</v>
      </c>
      <c r="C59" s="20" t="s">
        <v>68</v>
      </c>
      <c r="D59" s="21">
        <v>14.4</v>
      </c>
      <c r="E59" s="22">
        <v>25000</v>
      </c>
      <c r="F59" s="22">
        <f t="shared" si="0"/>
        <v>360000</v>
      </c>
      <c r="G59" s="22">
        <f t="shared" si="1"/>
        <v>351000</v>
      </c>
      <c r="H59" s="22">
        <f t="shared" si="2"/>
        <v>24375</v>
      </c>
      <c r="I59" s="22">
        <v>1500</v>
      </c>
      <c r="J59" s="22">
        <f t="shared" si="3"/>
        <v>21600</v>
      </c>
      <c r="K59" s="23">
        <f t="shared" si="4"/>
        <v>372600</v>
      </c>
      <c r="L59" s="24">
        <f t="shared" si="5"/>
        <v>25875</v>
      </c>
    </row>
    <row r="60" spans="1:12" ht="15.75" customHeight="1">
      <c r="A60" s="18">
        <v>58</v>
      </c>
      <c r="B60" s="19">
        <v>5</v>
      </c>
      <c r="C60" s="20" t="s">
        <v>69</v>
      </c>
      <c r="D60" s="21">
        <v>14.4</v>
      </c>
      <c r="E60" s="22">
        <v>25000</v>
      </c>
      <c r="F60" s="22">
        <f t="shared" si="0"/>
        <v>360000</v>
      </c>
      <c r="G60" s="22">
        <f t="shared" si="1"/>
        <v>351000</v>
      </c>
      <c r="H60" s="22">
        <f t="shared" si="2"/>
        <v>24375</v>
      </c>
      <c r="I60" s="22">
        <v>1500</v>
      </c>
      <c r="J60" s="22">
        <f t="shared" si="3"/>
        <v>21600</v>
      </c>
      <c r="K60" s="23">
        <f t="shared" si="4"/>
        <v>372600</v>
      </c>
      <c r="L60" s="24">
        <f t="shared" si="5"/>
        <v>25875</v>
      </c>
    </row>
    <row r="61" spans="1:12" ht="15.75" customHeight="1">
      <c r="A61" s="18">
        <v>59</v>
      </c>
      <c r="B61" s="19">
        <v>5</v>
      </c>
      <c r="C61" s="20" t="s">
        <v>70</v>
      </c>
      <c r="D61" s="21">
        <v>14.4</v>
      </c>
      <c r="E61" s="22">
        <v>25000</v>
      </c>
      <c r="F61" s="22">
        <f t="shared" si="0"/>
        <v>360000</v>
      </c>
      <c r="G61" s="22">
        <f t="shared" si="1"/>
        <v>351000</v>
      </c>
      <c r="H61" s="22">
        <f t="shared" si="2"/>
        <v>24375</v>
      </c>
      <c r="I61" s="22">
        <v>1500</v>
      </c>
      <c r="J61" s="22">
        <f t="shared" si="3"/>
        <v>21600</v>
      </c>
      <c r="K61" s="23">
        <f t="shared" si="4"/>
        <v>372600</v>
      </c>
      <c r="L61" s="24">
        <f t="shared" si="5"/>
        <v>25875</v>
      </c>
    </row>
    <row r="62" spans="1:12" ht="15.75" customHeight="1">
      <c r="A62" s="18">
        <v>60</v>
      </c>
      <c r="B62" s="19">
        <v>5</v>
      </c>
      <c r="C62" s="20" t="s">
        <v>75</v>
      </c>
      <c r="D62" s="21">
        <v>19.8</v>
      </c>
      <c r="E62" s="22">
        <v>25000</v>
      </c>
      <c r="F62" s="22">
        <f t="shared" si="0"/>
        <v>495000</v>
      </c>
      <c r="G62" s="22">
        <f t="shared" si="1"/>
        <v>482625</v>
      </c>
      <c r="H62" s="22">
        <f t="shared" si="2"/>
        <v>24375</v>
      </c>
      <c r="I62" s="22">
        <v>1500</v>
      </c>
      <c r="J62" s="22">
        <f t="shared" si="3"/>
        <v>29700</v>
      </c>
      <c r="K62" s="23">
        <f t="shared" si="4"/>
        <v>512325</v>
      </c>
      <c r="L62" s="24">
        <f t="shared" si="5"/>
        <v>25875</v>
      </c>
    </row>
    <row r="63" spans="1:12" ht="15.75" customHeight="1">
      <c r="A63" s="18">
        <v>61</v>
      </c>
      <c r="B63" s="19">
        <v>5</v>
      </c>
      <c r="C63" s="20" t="s">
        <v>105</v>
      </c>
      <c r="D63" s="21">
        <v>13.8</v>
      </c>
      <c r="E63" s="22">
        <v>25000</v>
      </c>
      <c r="F63" s="22">
        <f t="shared" si="0"/>
        <v>345000</v>
      </c>
      <c r="G63" s="22">
        <f t="shared" si="1"/>
        <v>336375</v>
      </c>
      <c r="H63" s="22">
        <f t="shared" si="2"/>
        <v>24375</v>
      </c>
      <c r="I63" s="22">
        <v>1500</v>
      </c>
      <c r="J63" s="22">
        <f t="shared" si="3"/>
        <v>20700</v>
      </c>
      <c r="K63" s="23">
        <f t="shared" si="4"/>
        <v>357075</v>
      </c>
      <c r="L63" s="24">
        <f t="shared" si="5"/>
        <v>25875</v>
      </c>
    </row>
    <row r="64" spans="1:12" ht="15.75" customHeight="1">
      <c r="A64" s="18">
        <v>62</v>
      </c>
      <c r="B64" s="19">
        <v>5</v>
      </c>
      <c r="C64" s="20" t="s">
        <v>76</v>
      </c>
      <c r="D64" s="21">
        <v>14.4</v>
      </c>
      <c r="E64" s="22">
        <v>25000</v>
      </c>
      <c r="F64" s="22">
        <f t="shared" si="0"/>
        <v>360000</v>
      </c>
      <c r="G64" s="22">
        <f t="shared" si="1"/>
        <v>351000</v>
      </c>
      <c r="H64" s="22">
        <f t="shared" si="2"/>
        <v>24375</v>
      </c>
      <c r="I64" s="22">
        <v>1500</v>
      </c>
      <c r="J64" s="22">
        <f t="shared" si="3"/>
        <v>21600</v>
      </c>
      <c r="K64" s="23">
        <f t="shared" si="4"/>
        <v>372600</v>
      </c>
      <c r="L64" s="24">
        <f t="shared" si="5"/>
        <v>25875</v>
      </c>
    </row>
    <row r="65" spans="1:12" ht="15.75" customHeight="1">
      <c r="A65" s="18">
        <v>63</v>
      </c>
      <c r="B65" s="19">
        <v>5</v>
      </c>
      <c r="C65" s="20" t="s">
        <v>77</v>
      </c>
      <c r="D65" s="21">
        <v>13.8</v>
      </c>
      <c r="E65" s="22">
        <v>25000</v>
      </c>
      <c r="F65" s="22">
        <f t="shared" si="0"/>
        <v>345000</v>
      </c>
      <c r="G65" s="22">
        <f t="shared" si="1"/>
        <v>336375</v>
      </c>
      <c r="H65" s="22">
        <f t="shared" si="2"/>
        <v>24375</v>
      </c>
      <c r="I65" s="22">
        <v>1500</v>
      </c>
      <c r="J65" s="22">
        <f t="shared" si="3"/>
        <v>20700</v>
      </c>
      <c r="K65" s="23">
        <f t="shared" si="4"/>
        <v>357075</v>
      </c>
      <c r="L65" s="24">
        <f t="shared" si="5"/>
        <v>25875</v>
      </c>
    </row>
    <row r="66" spans="1:12" ht="15.75" customHeight="1">
      <c r="A66" s="18">
        <v>64</v>
      </c>
      <c r="B66" s="19">
        <v>5</v>
      </c>
      <c r="C66" s="20" t="s">
        <v>79</v>
      </c>
      <c r="D66" s="21">
        <v>13.8</v>
      </c>
      <c r="E66" s="22">
        <v>25000</v>
      </c>
      <c r="F66" s="22">
        <f t="shared" si="0"/>
        <v>345000</v>
      </c>
      <c r="G66" s="22">
        <f t="shared" si="1"/>
        <v>336375</v>
      </c>
      <c r="H66" s="22">
        <f t="shared" si="2"/>
        <v>24375</v>
      </c>
      <c r="I66" s="22">
        <v>1500</v>
      </c>
      <c r="J66" s="22">
        <f t="shared" si="3"/>
        <v>20700</v>
      </c>
      <c r="K66" s="23">
        <f t="shared" si="4"/>
        <v>357075</v>
      </c>
      <c r="L66" s="24">
        <f t="shared" si="5"/>
        <v>25875</v>
      </c>
    </row>
    <row r="67" spans="1:12" ht="15.75" customHeight="1">
      <c r="A67" s="18">
        <v>65</v>
      </c>
      <c r="B67" s="19">
        <v>5</v>
      </c>
      <c r="C67" s="20" t="s">
        <v>80</v>
      </c>
      <c r="D67" s="21">
        <v>13.8</v>
      </c>
      <c r="E67" s="22">
        <v>25000</v>
      </c>
      <c r="F67" s="22">
        <f t="shared" si="0"/>
        <v>345000</v>
      </c>
      <c r="G67" s="22">
        <f t="shared" si="1"/>
        <v>336375</v>
      </c>
      <c r="H67" s="22">
        <f t="shared" si="2"/>
        <v>24375</v>
      </c>
      <c r="I67" s="22">
        <v>1500</v>
      </c>
      <c r="J67" s="22">
        <f t="shared" si="3"/>
        <v>20700</v>
      </c>
      <c r="K67" s="23">
        <f t="shared" si="4"/>
        <v>357075</v>
      </c>
      <c r="L67" s="24">
        <f t="shared" si="5"/>
        <v>25875</v>
      </c>
    </row>
    <row r="68" spans="1:12" ht="15.75" customHeight="1">
      <c r="A68" s="18">
        <v>66</v>
      </c>
      <c r="B68" s="19">
        <v>5</v>
      </c>
      <c r="C68" s="20" t="s">
        <v>106</v>
      </c>
      <c r="D68" s="21">
        <v>13.8</v>
      </c>
      <c r="E68" s="22">
        <v>25000</v>
      </c>
      <c r="F68" s="22">
        <f t="shared" si="0"/>
        <v>345000</v>
      </c>
      <c r="G68" s="22">
        <f t="shared" si="1"/>
        <v>336375</v>
      </c>
      <c r="H68" s="22">
        <f t="shared" si="2"/>
        <v>24375</v>
      </c>
      <c r="I68" s="22">
        <v>1500</v>
      </c>
      <c r="J68" s="22">
        <f t="shared" si="3"/>
        <v>20700</v>
      </c>
      <c r="K68" s="23">
        <f t="shared" si="4"/>
        <v>357075</v>
      </c>
      <c r="L68" s="24">
        <f t="shared" si="5"/>
        <v>25875</v>
      </c>
    </row>
    <row r="69" spans="1:12" ht="15.75" customHeight="1">
      <c r="A69" s="18">
        <v>67</v>
      </c>
      <c r="B69" s="19">
        <v>5</v>
      </c>
      <c r="C69" s="20" t="s">
        <v>82</v>
      </c>
      <c r="D69" s="25">
        <v>14.4</v>
      </c>
      <c r="E69" s="22">
        <v>25000</v>
      </c>
      <c r="F69" s="22">
        <f t="shared" si="0"/>
        <v>360000</v>
      </c>
      <c r="G69" s="22">
        <f t="shared" si="1"/>
        <v>351000</v>
      </c>
      <c r="H69" s="22">
        <f t="shared" si="2"/>
        <v>24375</v>
      </c>
      <c r="I69" s="22">
        <v>1500</v>
      </c>
      <c r="J69" s="22">
        <f t="shared" si="3"/>
        <v>21600</v>
      </c>
      <c r="K69" s="23">
        <f t="shared" si="4"/>
        <v>372600</v>
      </c>
      <c r="L69" s="24">
        <f t="shared" si="5"/>
        <v>25875</v>
      </c>
    </row>
    <row r="70" spans="1:12" ht="15.75" customHeight="1">
      <c r="A70" s="18">
        <v>68</v>
      </c>
      <c r="B70" s="19">
        <v>5</v>
      </c>
      <c r="C70" s="20" t="s">
        <v>107</v>
      </c>
      <c r="D70" s="25">
        <v>13.8</v>
      </c>
      <c r="E70" s="22">
        <v>25000</v>
      </c>
      <c r="F70" s="22">
        <f t="shared" si="0"/>
        <v>345000</v>
      </c>
      <c r="G70" s="22">
        <f t="shared" si="1"/>
        <v>336375</v>
      </c>
      <c r="H70" s="22">
        <f t="shared" si="2"/>
        <v>24375</v>
      </c>
      <c r="I70" s="22">
        <v>1500</v>
      </c>
      <c r="J70" s="22">
        <f t="shared" si="3"/>
        <v>20700</v>
      </c>
      <c r="K70" s="23">
        <f t="shared" si="4"/>
        <v>357075</v>
      </c>
      <c r="L70" s="24">
        <f t="shared" si="5"/>
        <v>25875</v>
      </c>
    </row>
    <row r="71" spans="1:12" ht="15.75" customHeight="1">
      <c r="A71" s="18">
        <v>69</v>
      </c>
      <c r="B71" s="19">
        <v>5</v>
      </c>
      <c r="C71" s="20" t="s">
        <v>83</v>
      </c>
      <c r="D71" s="21">
        <v>13.8</v>
      </c>
      <c r="E71" s="22">
        <v>25000</v>
      </c>
      <c r="F71" s="22">
        <f t="shared" si="0"/>
        <v>345000</v>
      </c>
      <c r="G71" s="22">
        <f t="shared" si="1"/>
        <v>336375</v>
      </c>
      <c r="H71" s="22">
        <f t="shared" si="2"/>
        <v>24375</v>
      </c>
      <c r="I71" s="22">
        <v>1500</v>
      </c>
      <c r="J71" s="22">
        <f t="shared" si="3"/>
        <v>20700</v>
      </c>
      <c r="K71" s="23">
        <f t="shared" si="4"/>
        <v>357075</v>
      </c>
      <c r="L71" s="24">
        <f t="shared" si="5"/>
        <v>25875</v>
      </c>
    </row>
    <row r="72" spans="1:12" ht="15.75" customHeight="1">
      <c r="A72" s="18">
        <v>70</v>
      </c>
      <c r="B72" s="19">
        <v>5</v>
      </c>
      <c r="C72" s="20" t="s">
        <v>84</v>
      </c>
      <c r="D72" s="21">
        <v>13.8</v>
      </c>
      <c r="E72" s="22">
        <v>25000</v>
      </c>
      <c r="F72" s="22">
        <f t="shared" si="0"/>
        <v>345000</v>
      </c>
      <c r="G72" s="22">
        <f t="shared" si="1"/>
        <v>336375</v>
      </c>
      <c r="H72" s="22">
        <f t="shared" si="2"/>
        <v>24375</v>
      </c>
      <c r="I72" s="22">
        <v>1500</v>
      </c>
      <c r="J72" s="22">
        <f t="shared" si="3"/>
        <v>20700</v>
      </c>
      <c r="K72" s="23">
        <f t="shared" si="4"/>
        <v>357075</v>
      </c>
      <c r="L72" s="24">
        <f t="shared" si="5"/>
        <v>25875</v>
      </c>
    </row>
    <row r="73" spans="1:12" ht="15.75" customHeight="1">
      <c r="A73" s="18">
        <v>71</v>
      </c>
      <c r="B73" s="19">
        <v>5</v>
      </c>
      <c r="C73" s="20" t="s">
        <v>85</v>
      </c>
      <c r="D73" s="21">
        <v>14.4</v>
      </c>
      <c r="E73" s="22">
        <v>25000</v>
      </c>
      <c r="F73" s="22">
        <f t="shared" si="0"/>
        <v>360000</v>
      </c>
      <c r="G73" s="22">
        <f t="shared" si="1"/>
        <v>351000</v>
      </c>
      <c r="H73" s="22">
        <f t="shared" si="2"/>
        <v>24375</v>
      </c>
      <c r="I73" s="22">
        <v>1500</v>
      </c>
      <c r="J73" s="22">
        <f t="shared" si="3"/>
        <v>21600</v>
      </c>
      <c r="K73" s="23">
        <f t="shared" si="4"/>
        <v>372600</v>
      </c>
      <c r="L73" s="24">
        <f t="shared" si="5"/>
        <v>25875</v>
      </c>
    </row>
    <row r="74" spans="1:12" ht="15.75" customHeight="1">
      <c r="A74" s="18">
        <v>72</v>
      </c>
      <c r="B74" s="19">
        <v>5</v>
      </c>
      <c r="C74" s="20" t="s">
        <v>86</v>
      </c>
      <c r="D74" s="21">
        <v>14.4</v>
      </c>
      <c r="E74" s="22">
        <v>25000</v>
      </c>
      <c r="F74" s="22">
        <f t="shared" si="0"/>
        <v>360000</v>
      </c>
      <c r="G74" s="22">
        <f t="shared" si="1"/>
        <v>351000</v>
      </c>
      <c r="H74" s="22">
        <f t="shared" si="2"/>
        <v>24375</v>
      </c>
      <c r="I74" s="22">
        <v>1500</v>
      </c>
      <c r="J74" s="22">
        <f t="shared" si="3"/>
        <v>21600</v>
      </c>
      <c r="K74" s="23">
        <f t="shared" si="4"/>
        <v>372600</v>
      </c>
      <c r="L74" s="24">
        <f t="shared" si="5"/>
        <v>25875</v>
      </c>
    </row>
    <row r="75" spans="1:12" ht="15.75" customHeight="1">
      <c r="B75" s="2"/>
      <c r="D75" s="2"/>
      <c r="L75" s="2"/>
    </row>
    <row r="76" spans="1:12" ht="15.75" customHeight="1">
      <c r="B76" s="2"/>
      <c r="D76" s="2"/>
      <c r="L76" s="2"/>
    </row>
    <row r="77" spans="1:12" ht="15.75" customHeight="1">
      <c r="B77" s="2"/>
      <c r="D77" s="2"/>
      <c r="L77" s="2"/>
    </row>
    <row r="78" spans="1:12" ht="15.75" customHeight="1">
      <c r="B78" s="2"/>
      <c r="D78" s="2"/>
      <c r="L78" s="2"/>
    </row>
    <row r="79" spans="1:12" ht="15.75" customHeight="1">
      <c r="B79" s="2"/>
      <c r="D79" s="2"/>
      <c r="L79" s="2"/>
    </row>
    <row r="80" spans="1:12" ht="15.75" customHeight="1">
      <c r="B80" s="2"/>
      <c r="D80" s="2"/>
      <c r="L80" s="2"/>
    </row>
    <row r="81" spans="2:12" ht="15.75" customHeight="1">
      <c r="B81" s="2"/>
      <c r="D81" s="2"/>
      <c r="L81" s="2"/>
    </row>
    <row r="82" spans="2:12" ht="15.75" customHeight="1">
      <c r="B82" s="2"/>
      <c r="D82" s="2"/>
      <c r="L82" s="2"/>
    </row>
    <row r="83" spans="2:12" ht="15.75" customHeight="1">
      <c r="B83" s="2"/>
      <c r="D83" s="2"/>
      <c r="L83" s="2"/>
    </row>
    <row r="84" spans="2:12" ht="15.75" customHeight="1">
      <c r="B84" s="2"/>
      <c r="D84" s="2"/>
      <c r="L84" s="2"/>
    </row>
    <row r="85" spans="2:12" ht="15.75" customHeight="1">
      <c r="B85" s="2"/>
      <c r="D85" s="2"/>
      <c r="L85" s="2"/>
    </row>
    <row r="86" spans="2:12" ht="15.75" customHeight="1">
      <c r="B86" s="2"/>
      <c r="D86" s="2"/>
      <c r="L86" s="2"/>
    </row>
    <row r="87" spans="2:12" ht="15.75" customHeight="1">
      <c r="B87" s="2"/>
      <c r="D87" s="2"/>
      <c r="L87" s="2"/>
    </row>
    <row r="88" spans="2:12" ht="15.75" customHeight="1">
      <c r="B88" s="2"/>
      <c r="D88" s="2"/>
      <c r="L88" s="2"/>
    </row>
    <row r="89" spans="2:12" ht="15.75" customHeight="1">
      <c r="B89" s="2"/>
      <c r="D89" s="2"/>
      <c r="L89" s="2"/>
    </row>
    <row r="90" spans="2:12" ht="15.75" customHeight="1">
      <c r="B90" s="2"/>
      <c r="D90" s="2"/>
      <c r="L90" s="2"/>
    </row>
    <row r="91" spans="2:12" ht="15.75" customHeight="1">
      <c r="B91" s="2"/>
      <c r="D91" s="2"/>
      <c r="L91" s="2"/>
    </row>
    <row r="92" spans="2:12" ht="15.75" customHeight="1">
      <c r="B92" s="2"/>
      <c r="D92" s="2"/>
      <c r="L92" s="2"/>
    </row>
    <row r="93" spans="2:12" ht="15.75" customHeight="1">
      <c r="B93" s="2"/>
      <c r="D93" s="2"/>
      <c r="L93" s="2"/>
    </row>
    <row r="94" spans="2:12" ht="15.75" customHeight="1">
      <c r="B94" s="2"/>
      <c r="D94" s="2"/>
      <c r="L94" s="2"/>
    </row>
    <row r="95" spans="2:12" ht="15.75" customHeight="1">
      <c r="B95" s="2"/>
      <c r="D95" s="2"/>
      <c r="L95" s="2"/>
    </row>
    <row r="96" spans="2:12" ht="15.75" customHeight="1">
      <c r="B96" s="2"/>
      <c r="D96" s="2"/>
      <c r="L96" s="2"/>
    </row>
    <row r="97" spans="2:12" ht="15.75" customHeight="1">
      <c r="B97" s="2"/>
      <c r="D97" s="2"/>
      <c r="L97" s="2"/>
    </row>
    <row r="98" spans="2:12" ht="15.75" customHeight="1">
      <c r="B98" s="2"/>
      <c r="D98" s="2"/>
      <c r="L98" s="2"/>
    </row>
    <row r="99" spans="2:12" ht="15.75" customHeight="1">
      <c r="B99" s="2"/>
      <c r="D99" s="2"/>
      <c r="L99" s="2"/>
    </row>
    <row r="100" spans="2:12" ht="15.75" customHeight="1">
      <c r="B100" s="2"/>
      <c r="D100" s="2"/>
      <c r="L100" s="2"/>
    </row>
  </sheetData>
  <mergeCells count="10">
    <mergeCell ref="A1:A2"/>
    <mergeCell ref="B1:B2"/>
    <mergeCell ref="C1:C2"/>
    <mergeCell ref="D1:D2"/>
    <mergeCell ref="H1:H2"/>
    <mergeCell ref="K1:K2"/>
    <mergeCell ref="I1:J1"/>
    <mergeCell ref="E1:F1"/>
    <mergeCell ref="G1:G2"/>
    <mergeCell ref="L1:L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ЛИТЕР 4 </vt:lpstr>
      <vt:lpstr>ЛИТЕР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юлия орлова</cp:lastModifiedBy>
  <dcterms:created xsi:type="dcterms:W3CDTF">2006-09-16T00:00:00Z</dcterms:created>
  <dcterms:modified xsi:type="dcterms:W3CDTF">2021-09-21T08:46:43Z</dcterms:modified>
</cp:coreProperties>
</file>